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510" windowWidth="19410" windowHeight="9510" firstSheet="2" activeTab="11"/>
  </bookViews>
  <sheets>
    <sheet name="Tổng hợp" sheetId="2" r:id="rId1"/>
    <sheet name="Khoa A" sheetId="8" r:id="rId2"/>
    <sheet name="Khoa B" sheetId="7" r:id="rId3"/>
    <sheet name="Khoa C" sheetId="9" r:id="rId4"/>
    <sheet name="Khoa D" sheetId="10" r:id="rId5"/>
    <sheet name="Khoa E" sheetId="5" r:id="rId6"/>
    <sheet name="Khoa FP" sheetId="6" r:id="rId7"/>
    <sheet name="Khoa H" sheetId="11" r:id="rId8"/>
    <sheet name="Khoa I" sheetId="3" r:id="rId9"/>
    <sheet name="Khoa S" sheetId="14" r:id="rId10"/>
    <sheet name="Khoa Q &amp; Khoa N" sheetId="13" r:id="rId11"/>
    <sheet name="Khoa U" sheetId="4" r:id="rId12"/>
  </sheets>
  <calcPr calcId="144525" concurrentCalc="0"/>
</workbook>
</file>

<file path=xl/calcChain.xml><?xml version="1.0" encoding="utf-8"?>
<calcChain xmlns="http://schemas.openxmlformats.org/spreadsheetml/2006/main">
  <c r="J21" i="14" l="1"/>
  <c r="I20" i="14"/>
  <c r="I19" i="14"/>
  <c r="I18" i="14"/>
  <c r="I17" i="14"/>
  <c r="I16" i="14"/>
  <c r="I15" i="14"/>
  <c r="I14" i="14"/>
  <c r="I13" i="14"/>
  <c r="I12" i="14"/>
  <c r="I11" i="14"/>
  <c r="I10" i="14"/>
  <c r="I9" i="14"/>
  <c r="I8" i="14"/>
  <c r="I7" i="14"/>
  <c r="I6" i="14"/>
  <c r="I5" i="14"/>
  <c r="F13" i="3"/>
  <c r="E18" i="2"/>
  <c r="G25" i="13"/>
  <c r="G16" i="13"/>
  <c r="F44" i="11"/>
  <c r="F56" i="10"/>
  <c r="F79" i="9"/>
  <c r="G31" i="8"/>
  <c r="F106" i="6"/>
  <c r="F54" i="7"/>
  <c r="G26" i="5"/>
  <c r="G28" i="4"/>
</calcChain>
</file>

<file path=xl/sharedStrings.xml><?xml version="1.0" encoding="utf-8"?>
<sst xmlns="http://schemas.openxmlformats.org/spreadsheetml/2006/main" count="1411" uniqueCount="1134">
  <si>
    <t>STT</t>
  </si>
  <si>
    <t>Tên đề tài</t>
  </si>
  <si>
    <t>Tên sinh viên</t>
  </si>
  <si>
    <t>Lớp</t>
  </si>
  <si>
    <t>Khoa</t>
  </si>
  <si>
    <t>A</t>
  </si>
  <si>
    <t>B</t>
  </si>
  <si>
    <t>D</t>
  </si>
  <si>
    <t>E</t>
  </si>
  <si>
    <t>H</t>
  </si>
  <si>
    <t>I</t>
  </si>
  <si>
    <t>S</t>
  </si>
  <si>
    <t>U</t>
  </si>
  <si>
    <t>N</t>
  </si>
  <si>
    <t xml:space="preserve">Ký nhận </t>
  </si>
  <si>
    <t>Ghi chú</t>
  </si>
  <si>
    <t>F - P</t>
  </si>
  <si>
    <t>Đề tài</t>
  </si>
  <si>
    <t>Danh sách Khoa nhận giấy chứng nhận NCKHSV 2015 - 2016</t>
  </si>
  <si>
    <t>Danh sách chấm đề tài NCKHSV năm học 2015 - 2016</t>
  </si>
  <si>
    <t>Số lượng GCN</t>
  </si>
  <si>
    <t>Xây dựng phần mềm đọc tin bằng ngôn ngữ Java trên hệ điều hành Android</t>
  </si>
  <si>
    <t>K49S2</t>
  </si>
  <si>
    <t>Dịch vụ thanh toán điện tử qua các thiết bị điện thoại di động ở Việt Nam hiện nay</t>
  </si>
  <si>
    <t>KẾT QUẢ ĐỀ TÀI NCKH CỦA SINH VIÊN NĂM HỌC 2015-2016
KHOA QUẢN TRỊ NHÂN LỰC</t>
  </si>
  <si>
    <t>Stt</t>
  </si>
  <si>
    <t>Lớp HC</t>
  </si>
  <si>
    <t xml:space="preserve">Thực trạng công tác đối thoại xã hội tại Công ty TNHH Shin Sung Vina chi nhánh Bắc Giang </t>
  </si>
  <si>
    <t xml:space="preserve">PGS.TS Nguyễn T. Minh Nhàn </t>
  </si>
  <si>
    <t xml:space="preserve">Đồng Thị Soi                 Nguyễn Thị Quyên         Hoàng Thị Thu </t>
  </si>
  <si>
    <t>49U5
49U5
49U2</t>
  </si>
  <si>
    <t xml:space="preserve">Thực trạng sử dụng phần mềm quản trị nhân lực tại các doanh nghiệp trên địa bàn thành phố Hà Nội </t>
  </si>
  <si>
    <t>Nguyễn Thị Thùy Trang Nguyễn Thị Phương Trâm
Nguyễn Thị Minh Hòa</t>
  </si>
  <si>
    <t>49U2
49U4
49U2</t>
  </si>
  <si>
    <t>Nghiên cứu ảnh hưởng của việc làm thêm đến kết quả học tập của sinh viên trường Đại học Thương Mại</t>
  </si>
  <si>
    <t>TS. Nguyễn Thị Liên</t>
  </si>
  <si>
    <t>49QA</t>
  </si>
  <si>
    <t>Nghiên cứu năng lực ứng viên tham gia ứng tuyển vị trí nhân viên kinh doanh tại công ty cổ phần FPT</t>
  </si>
  <si>
    <t>Ths. Tạ Huy Hùng</t>
  </si>
  <si>
    <t>Bạch Thị Tùng Lâm
Đặng Thị Tươi
Nguyễn Quỳnh Anh</t>
  </si>
  <si>
    <t>49U7</t>
  </si>
  <si>
    <t>Đào tạo nhân viên bán hàng trong các công ty bán hàng đa cấp trên địa bàn thành phố Hà Nội</t>
  </si>
  <si>
    <t>Ths Ngô Thị Mai</t>
  </si>
  <si>
    <t>Mai Bảo Ngọc
Đào Thị Nguyệt
Lã Thị Nguyệt</t>
  </si>
  <si>
    <t>49A5
49A1
49A3</t>
  </si>
  <si>
    <t>Nhận thức về kỹ năng nghề nghiệp của sinh viên ngành Quản trị nhân lực ở các trường đại học trên địa bàn thành phố Hà Nội</t>
  </si>
  <si>
    <t>Nguyễn Thị Lành  
Chung Thị Vân Anh
Nguyễn Thị Huệ</t>
  </si>
  <si>
    <t>49U6</t>
  </si>
  <si>
    <t>Nâng cao mức độ hài lòng của người lao động với chính sách đãi ngộ nhân lực của các công ty TNHH TERA TECH Việt Nam</t>
  </si>
  <si>
    <t>Nguyễn Thị Yến
Vũ Thị Thanh
Nguyễn Thị Hồng Sương</t>
  </si>
  <si>
    <t>50U1
50U2
50U1</t>
  </si>
  <si>
    <t>Nghiên cứu lý luậ về phân tích công việc và tìm hiểu thực tế tại một doanh nghiệp trên địa bàn Hà Nội</t>
  </si>
  <si>
    <t>CN Trần Văn Tuệ</t>
  </si>
  <si>
    <t>Đỗ Thị Hồng
Phạm Khánh Linh
Nguyễn Thị Hậu</t>
  </si>
  <si>
    <t>Nghiên cứu lý luận và thực trạng sử dụng các kỹ thuật phỏng vấn tại các doanh nghiệp thương mại trên địa bàn thành phố Hà Nội</t>
  </si>
  <si>
    <t>Nguyễn Thị Vân Anh
Nguyễn Thị Mai Hương
Nguyễn Thị Trang</t>
  </si>
  <si>
    <t>49A1
49A2
49A2</t>
  </si>
  <si>
    <t>Nghiên cứu công tác hội nhập nhân viên mới tại nhà hàng Lotteria</t>
  </si>
  <si>
    <t>Ths Bùi Thị Thu Hà</t>
  </si>
  <si>
    <t>Đinh Minh Thuận
Lương Thị Quý
Trần Thị Thu</t>
  </si>
  <si>
    <t>Chính sách tạo động lực cho người lao động tại các doanh nghiệp vừa và nhỏ trên địa bàn thành phố Hà Nội</t>
  </si>
  <si>
    <t>Nguyễn Thị Hải Yến
Nguyễn Thúy Vy 
Phạm Thị Tuyết Mai</t>
  </si>
  <si>
    <t>49A2</t>
  </si>
  <si>
    <t>Nguồn tuyển dụng bên ngoài doanh nghiệp và cách tiếp cận nguồn tuyển dụng bên ngoài của nhóm các doanh nghiệp thuộc ngành bán lẻ điện tử</t>
  </si>
  <si>
    <t>Ths Nguyễn Thị Tú Quyên</t>
  </si>
  <si>
    <t>Nguyễn Thị Thu
Hoàng Thị Thùy
Đào Thị Thanh Thương</t>
  </si>
  <si>
    <t>49A5
49A1
49A5</t>
  </si>
  <si>
    <t>Nghiên cứu các nhân tố ảnh hưởng đến năng suất lao động tại Công ty Cổ phần đóng tàu Sông Cấm</t>
  </si>
  <si>
    <t xml:space="preserve">ThS Phạm Thị Thanh Hà
</t>
  </si>
  <si>
    <t>Nguyễn Thị Dung
Trương Trung Anh</t>
  </si>
  <si>
    <t>49U6
49U5</t>
  </si>
  <si>
    <t>Nghiên cứu các nhân tố ảnh hưởng đến
năng suất lao động nông nghiệp: Trường hợp của tỉnh Hà Nam</t>
  </si>
  <si>
    <t xml:space="preserve"> ThS Nguyễn Đắc Thành
</t>
  </si>
  <si>
    <t>Ngô Thị Phượng
Vũ Thị Quất</t>
  </si>
  <si>
    <t>49F1</t>
  </si>
  <si>
    <t>Sự cần thiết áp dụng 5S để tổ chức nơi làm việc tại Công ty cổ phần tập đoàn đầu tư Việt Phương</t>
  </si>
  <si>
    <t>PGS, TS Phạm Công Đoàn</t>
  </si>
  <si>
    <t>Vương Thị Mai Anh 
Nguyễn Thị Cẩm</t>
  </si>
  <si>
    <t>49U2
49U2</t>
  </si>
  <si>
    <t>Nghiên cứu các nhân tố tác động tới lựa chọn nghề nhân sự - Ứng dụng mô hình cấu trúc tuyến tính: Trường hợp sinh viên ngành quản trị nhân lực trên địa bàn Hà Nội</t>
  </si>
  <si>
    <t> ThS Nguyễn Đắc Thành</t>
  </si>
  <si>
    <t>Đinh Trần Bảo Ngọc 
Lê Thị Ngát 
Trần Thị Hà My</t>
  </si>
  <si>
    <t>49U7
49U7
49U7</t>
  </si>
  <si>
    <t>Nghiên cứu các nhân tố ảnh hưởng
 chủ yếu đến năng suất lao động nông nghiệp của tỉnh Thanh Hóa</t>
  </si>
  <si>
    <t xml:space="preserve">
ThS Phạm Thị Thanh Hà</t>
  </si>
  <si>
    <t>Lê Thị Kim</t>
  </si>
  <si>
    <t>49U5</t>
  </si>
  <si>
    <t>Mức độ ảnh hưởng của kỹ năng
 tin học đến kết quả học tập của sinh viên trường ĐH Thương mại</t>
  </si>
  <si>
    <t>ThS Vương Thị Huệ</t>
  </si>
  <si>
    <t>Lê Thị Thu Hiền 
Lê Thị Hương 
Trần Thị Thùy Linh</t>
  </si>
  <si>
    <t>49U2
49U2
49U5</t>
  </si>
  <si>
    <t>Hoàn thiện công tác định mức lao động 
của lao động trực tiếp tại các siêu thị điện máy trên địa bàn Quận Cầu Giấy, Hà Nội</t>
  </si>
  <si>
    <t>ThS Phạm Hà Phương</t>
  </si>
  <si>
    <t>Trần Thị Nhung 
Trình Thị Thoa</t>
  </si>
  <si>
    <t>49U6
49U6</t>
  </si>
  <si>
    <t>TS Chu Thị Thủy</t>
  </si>
  <si>
    <t>Đặng Thị Thanh 
Ngô Thị Thêu 
Trịnh Thị Thoa</t>
  </si>
  <si>
    <t>49U3
49U3
49U3</t>
  </si>
  <si>
    <t xml:space="preserve">TS Chu Thị Thủy
</t>
  </si>
  <si>
    <t xml:space="preserve">Nguyễn Thị Minh Thuận
Bùi Thị Kim Thoa </t>
  </si>
  <si>
    <t>Tạo động lực cho người lao động tại
 Công ty cổ phần may Hồ Gươm</t>
  </si>
  <si>
    <t>Phan Thị Lý 
Nguyễn Thị Nhung</t>
  </si>
  <si>
    <t>49U4 
49U1</t>
  </si>
  <si>
    <t>Hoàn thiện công tác tiền lương và các khoản trích theo lương tại tổng Công ty May 10 - Công ty cổ phần</t>
  </si>
  <si>
    <t xml:space="preserve">ThS Vương Thị Huệ
</t>
  </si>
  <si>
    <t>Nguyễn Thị 
Nguyễn Phương Liên
Nguyễn Thị Ly</t>
  </si>
  <si>
    <t xml:space="preserve">49A3
49A3 
  49A3   
</t>
  </si>
  <si>
    <t xml:space="preserve">Đinh Thị Thanh Mỹ 
Nguyễn Thị Bích Ngọc
</t>
  </si>
  <si>
    <t xml:space="preserve">50F3
50F4
</t>
  </si>
  <si>
    <t>Hoàn thiện công tác định mức lao động của lao động sản xuất trực tiếp bánh tại các doanh nghiệp sản xuất bánh kẹo trên địa bàn Hà Nội</t>
  </si>
  <si>
    <t>Hoàn thiện công tác định mức lao động tại công ty cổ phần quốc tế thực phẩm quốc tế ALPHA.</t>
  </si>
  <si>
    <t>Ảnh hưởng của việc phá giá đồng nhân dân tệ Trung Quốc đối với việc tiêu thụ hàng hóa của doanh nghiệp Việt Nam</t>
  </si>
  <si>
    <t>Giảng viên hướng dẫn</t>
  </si>
  <si>
    <t>Họ và tên sinh viên</t>
  </si>
  <si>
    <t>Nguyễn Hoàng Anh, 
Lê Thị Kim Chi, 
Đỗ Thị Hoạt</t>
  </si>
  <si>
    <t xml:space="preserve">Khoa </t>
  </si>
  <si>
    <t>DANH SÁCH ĐIÊM  NCKH SINH VIÊN NĂM HỌC 2015-2016</t>
  </si>
  <si>
    <t>GVHD</t>
  </si>
  <si>
    <t>Lớp HC, Khoa</t>
  </si>
  <si>
    <t>Ảnh hưởng của văn hóa đại chúng Hàn Quốc đến hành vi tiêu dùng mặt hàng mỹ phẩm của giới trẻ Việt Nam trên địa bàn Hà Nội (15-30 tuổi)</t>
  </si>
  <si>
    <t>Ths.Trương Quang Minh</t>
  </si>
  <si>
    <t>K49E5
K49E5
K49E5</t>
  </si>
  <si>
    <t>Ảnh hưởng của văn hóa quốc gia đến nhận thức của người xem quảng cáo trên truyền hình - trường hợp OPPO</t>
  </si>
  <si>
    <t xml:space="preserve">
K49E2
K49E2
</t>
  </si>
  <si>
    <t xml:space="preserve">Sự ảnh hưởng của khác biệt văn hóa đến hoạt động marketing tại thị trường Việt Nam của các doanh nghiệp đồ ăn nhanh Hoa Kỳ </t>
  </si>
  <si>
    <t>PGS. TS Doãn Kế Bôn</t>
  </si>
  <si>
    <t>K49E2
K49E1</t>
  </si>
  <si>
    <t>Giải pháp đẩy mạnh xuất khẩu hàng dệt may của Việt Nam khi hiệp định đối tác kinh tế xuyên Thái Bình Dương (TPP) được ký kết</t>
  </si>
  <si>
    <t>K50E3
K50E2
K50E2</t>
  </si>
  <si>
    <t>Ảnh hưởng của sự khác biệt văn hóa đến hoạt động đàm phán thương mại quốc tế giữa hai quốc gia Việt Nam và Hàn Quốc</t>
  </si>
  <si>
    <t>K49E4
K49E1</t>
  </si>
  <si>
    <t>Nghiên cứu cách thức quản trị đa văn hóa của tập đoàn Viettel trong quá trình thâm nhập thị trường Lào, Peru, Mozambique</t>
  </si>
  <si>
    <t>K49E5
K49E5</t>
  </si>
  <si>
    <t>Nâng cao năng lực cạnh tranh dịch vụ giao nhận hàng hóa xuất nhập khẩu bằng đường biển tại công ty TNHH Hanjin Shipping Việt Nam</t>
  </si>
  <si>
    <t>Ths. Vũ Anh Tuấn</t>
  </si>
  <si>
    <t>K48E4
K48E4
K48E4</t>
  </si>
  <si>
    <t>Kinh nghiệm phát triển cảng biển của một số quốc gia trên thế giới và bài học rút ra cho Việt Nam</t>
  </si>
  <si>
    <t>Ths Vũ Anh Tuấn</t>
  </si>
  <si>
    <t xml:space="preserve">K48E4
</t>
  </si>
  <si>
    <t>Hiệp định thương mại tự do Việt Nam –EU – Cơ hội và thách thức đối với hàng nông sản xuất khẩu của Việt Nam vào thị trường EU</t>
  </si>
  <si>
    <t>Ths Phan Thu Trang</t>
  </si>
  <si>
    <t>K50E6
K50E6</t>
  </si>
  <si>
    <t>Cơ sở lý luận và thực tiễn trong mô hình hải quan một cửa ở Việt Nam</t>
  </si>
  <si>
    <t>Ths Mai Thanh Huyền</t>
  </si>
  <si>
    <t>K48E3
K48E2</t>
  </si>
  <si>
    <t>Nghiên cứu thực trạng và đề xuất giải pháp tăng cường trách nhiệm xã hội của các doanh nghiệp FDI tại Việt Nam</t>
  </si>
  <si>
    <t>TS Lê Thị Việt Nga</t>
  </si>
  <si>
    <t>K50E4
K50E4</t>
  </si>
  <si>
    <t>Giải pháp đẩy mạnh hiệu quả việc phát triển thẻ tín dụng tại các ngân hàng thương mại Việt Nam</t>
  </si>
  <si>
    <t>TS Nguyễn Bích Thủy</t>
  </si>
  <si>
    <t>K50E6
K50B5LH</t>
  </si>
  <si>
    <t>Lợi thế so sánh của mặt hàng điện tử Việt Nam khi tham gia TPP</t>
  </si>
  <si>
    <t>Ths.Nguyễn Thuỳ Dương</t>
  </si>
  <si>
    <t>K49E1
K49E1
K49E1</t>
  </si>
  <si>
    <t>Nghiên cứu áp dụng tiêu chuẩn VIETGAP để sản xuât rau an toàn tại hợp tác xã Xuân Phương quận Nam Từ Liêm, Hà Nội</t>
  </si>
  <si>
    <t>PGS. TS Đỗ Thị Ngọc</t>
  </si>
  <si>
    <t>K49E2
K49E4
K49E5</t>
  </si>
  <si>
    <t>Nâng cao chất lượng sản phẩm để định vị TH sữa trên thị trường HN của công ty TH True milk</t>
  </si>
  <si>
    <t>Nguyễn Thị Thanh Nga</t>
  </si>
  <si>
    <t>Nghiên cứu hành vi tiêu dùng điện thoại di động của sinh viên trường Đại học Thương mại</t>
  </si>
  <si>
    <t>PGS TS Đỗ Thị Ngọc</t>
  </si>
  <si>
    <t>K49E4
K49E5</t>
  </si>
  <si>
    <t>Phát triển thương hiệu mang nhãn hiệu tập thể "rượu Mẫu Sơn" của hiệp hội rượu vùng cao Mẫu Sơn của tỉnh Lạng Sơn</t>
  </si>
  <si>
    <t>K49E4
K49E4</t>
  </si>
  <si>
    <t>Hoàn thiện công tác xây dựng kế hoạch bán hàng mặt háng mỹ phẩm dành cho nam giới của Unilever Việt Nam</t>
  </si>
  <si>
    <t>ThS Trịnh Thị Nhuần</t>
  </si>
  <si>
    <t xml:space="preserve">K49E6
</t>
  </si>
  <si>
    <t>Hoàn thiện quy trình thủ tục hải quan điện tử nhập khẩu linh kiện thiết bị và xe hơi nguyên chiếc của Công ty Cổ phần ô tô Trường Hải</t>
  </si>
  <si>
    <t>ThS Nguyễn Vi Lê</t>
  </si>
  <si>
    <t>K48A3
K48A4</t>
  </si>
  <si>
    <t>Ảnh hưởng của chính sách phá giá nhân dân tệ của Trung Quốc tới hoạt động thương mại quốc tế của Việt Nam</t>
  </si>
  <si>
    <t>K48N3
K48N3
K48N3</t>
  </si>
  <si>
    <t xml:space="preserve">Cơ hội và thách thức về tự do hóa thương mại đối với hàng hóa và dịch vụ môi trường ở Việt Nam </t>
  </si>
  <si>
    <t>ThS Lê Quốc Cường</t>
  </si>
  <si>
    <t>K50Q4
K50Q4</t>
  </si>
  <si>
    <t xml:space="preserve">Vấn đề môi trường trong Hiệp định đối tác xuyên Thái Bình Dương (TPP) cơ hội và thách thức đối với Việt Nam </t>
  </si>
  <si>
    <t>K50Q2
K50Q2
K50Q2</t>
  </si>
  <si>
    <t xml:space="preserve">Áp dụng bộ tiêu chí nhãn du lịch bền vững Bông Sen Xanh tại các khách sạn cao cấp trên địa bàn Hà Nội 
</t>
  </si>
  <si>
    <t>K48B3</t>
  </si>
  <si>
    <t>K48B4</t>
  </si>
  <si>
    <t>Đảm bảo an toàn vệ sinh thực phẩm mặt hàng tươi sống tại các siêu thị trên địa bàn Quận Cầu Giấy, Hà Nội</t>
  </si>
  <si>
    <t>K49B3KS</t>
  </si>
  <si>
    <t>K49B1KS</t>
  </si>
  <si>
    <t>Gốm Phù Lãng với phát triển du lịch bền vững</t>
  </si>
  <si>
    <t>K49B3LH</t>
  </si>
  <si>
    <t>Khai thác ẩm thực miền Tây Nam Bộ trong phát triển du lịch</t>
  </si>
  <si>
    <t>K49B1LH</t>
  </si>
  <si>
    <t>K49B2LH</t>
  </si>
  <si>
    <t>Khai thác ẩm thực chay Huế trong kinh doanh du lịch</t>
  </si>
  <si>
    <t>K49B4LH</t>
  </si>
  <si>
    <t>Khai thác các loại hình nghệ thuật truyền thống nhằm phát triển du lịch Hà Nội</t>
  </si>
  <si>
    <t>Khai thác tiềm năng du lịch văn hóa ở Huyện Đông Anh, Hà Nội</t>
  </si>
  <si>
    <t>49B2KS</t>
  </si>
  <si>
    <t>Phát triển bền vững du lịch biển Cồn Đen tỉnh Thái Bình</t>
  </si>
  <si>
    <t>K49B5LH</t>
  </si>
  <si>
    <t>Phát triển du lịch bên vững tại Sapa, tỉnh Lào Cai</t>
  </si>
  <si>
    <t xml:space="preserve">Xây dựng thương hiệu điểm đến khu du lịch Tràng An - Ninh Bình </t>
  </si>
  <si>
    <t>Khai thác nghệ thuật múa rối nước trong phát triển du lịch ở Hà Nội</t>
  </si>
  <si>
    <t>Phát triển du lịch sinh thái vườn quốc gia Pù Mát- Nghệ An</t>
  </si>
  <si>
    <t>Khai thác giá trị tự nhiên Đà Lạt trong phát triển du lịch tỉnh Lâm Đồng</t>
  </si>
  <si>
    <t>Khai thác tài nguyên di sản Thành Nhà Hồ trong phát triển du lịch</t>
  </si>
  <si>
    <t>Nghiên cứu quá trình truyền thông marketing sự kiện của các công ty tổ chức sự kiện trên địa bàn Hà Nội</t>
  </si>
  <si>
    <t>Phát triển du lịch bên vững biển đảo Phú Quốc</t>
  </si>
  <si>
    <t>Giải pháp phát triển chương trình du lịch tàu biển tại Vịnh Hạ Long, Quảng Ninh</t>
  </si>
  <si>
    <t>K48B6</t>
  </si>
  <si>
    <t>Phát triển du lịch bền vững tại núi Hàm Lợn, huyện Sóc Sơn, Hà Nội</t>
  </si>
  <si>
    <t>Phát triển du lịch cội nguồn tỉnh Phú Thọ</t>
  </si>
  <si>
    <t>Trách nhiệm xã hội của các nhà hàng ăn nhanh trên địa bàn quận Cầu Giấy, Hà Nội</t>
  </si>
  <si>
    <t>49B3LH</t>
  </si>
  <si>
    <t>K48B2</t>
  </si>
  <si>
    <t>TT</t>
  </si>
  <si>
    <t>Đề tài sinh viên đăng ký</t>
  </si>
  <si>
    <t>Họ và tên</t>
  </si>
  <si>
    <t>Chính sách phát triển nguồn nhân lực chất lượng cao đối với phát triển ngành nông nghiệp ở Việt Nam</t>
  </si>
  <si>
    <t>K50F4
K50F4
K50F4</t>
  </si>
  <si>
    <t>Mô hình liên kết bốn nhà trong nông nghiệp, nghiên cứu trường hợp cây mía tại huyện Như Xuân, tỉnh Thanh Hóa, Việt Nam</t>
  </si>
  <si>
    <t>K49F3
K49F3
K49F3</t>
  </si>
  <si>
    <t xml:space="preserve">Ảnh hưởng của tỷ giá hối đoái đến hoạt động xuất khẩu cà phê ở Việt Nam giai đoạn 2011-2015 </t>
  </si>
  <si>
    <t>K49F3
K49F3
K49F4</t>
  </si>
  <si>
    <t xml:space="preserve">Nghiên cứu tác động của tỷ giá hối đoái đến hoạt động xuất khẩu dệt may giai đoạn 2010-2015 </t>
  </si>
  <si>
    <t>K49F4
K49F4
K49F4</t>
  </si>
  <si>
    <t>Phân tích sự ảnh hưởng của việc gia nhập cộng đồng kinh tế ASEAN tới vấn đề việc làm của lực lượng lao động thanh niên tại Việt Nam</t>
  </si>
  <si>
    <t>K49F1
K49F1
K49F2</t>
  </si>
  <si>
    <t xml:space="preserve">Hợp tác công - tư (PPP) trong dự án cơ sở hạ tầng tại Việt Nam </t>
  </si>
  <si>
    <t>Ảnh hưởng của cộng đồng kinh tế ASEAN (AEC) đến việc làm của sinh viên chuyên ngành kế toán Đại học thương mại</t>
  </si>
  <si>
    <t>K49F1
K49F1
K49F1</t>
  </si>
  <si>
    <t>Xuất khẩu với quá trình chuyển dịch cơ cấu kinh tế của Việt Nam giai đoạn 2000 - 2014</t>
  </si>
  <si>
    <t>Vai trò của nông nghiệp đối với sự chuyển dịch cơ cấu kinh tế của khu vực đồng bằng sông Hồng</t>
  </si>
  <si>
    <t>K49F2
K49F2
K49F2</t>
  </si>
  <si>
    <t>Giải pháp nhằm nâng cao năng xuất lao động trong lĩnh vực nông nghiệp của Việt Nam trong bối cảnh gia nhập cộng đồng kinh tế ASEAN</t>
  </si>
  <si>
    <t>Ảnh hưởng của việc phá giá đồng NDT/USD đến việc xuất khẩu nông sản của Việt Nam sang Trung Quốc</t>
  </si>
  <si>
    <t>Xuất khẩu cà phê của Việt Nam sang thị trường Hàn Quốc - Thực trạng và giải pháp.</t>
  </si>
  <si>
    <t>K50F4
K50F3</t>
  </si>
  <si>
    <t>Ảnh hưởng của việc phá giá đồng nhân dân tệ đến xuất nhập khẩu Việt Nam cuối năm 2015</t>
  </si>
  <si>
    <t>K49F5
K49F4</t>
  </si>
  <si>
    <t>Tác động của nguồn vốn hỗ trợ phát triển chính thức đến tăng trưởng kinh tế Việt Nam giai đoạn 1995-2015</t>
  </si>
  <si>
    <t>Thực trạng và vấn đề quản lý nợ công ở Việt Nam từ năm 2007-2014</t>
  </si>
  <si>
    <t>K49F3
K49F3
K49F2</t>
  </si>
  <si>
    <t>Phân tích tác động của nguồn vốn ODA từ Nhật Bản cho sự phát triển cơ sở hạ tầng của Việt Nam trong giai đoạn hiện nay</t>
  </si>
  <si>
    <t>K49F6
K49F6
K49F6</t>
  </si>
  <si>
    <t>Tác động của tiền lương tối thiểu đến thị trường lao động ở Việt Nam</t>
  </si>
  <si>
    <t>K49F6
K49F6
K49F2</t>
  </si>
  <si>
    <t>Ảnh hưởng của sự  phá giá đồng nhân dân tệ tới nhập khẩu của Việt Nam với Trung Quốc</t>
  </si>
  <si>
    <t xml:space="preserve">Hội nhập TPP và ảnh hưởng của nó đến ngành dệt may của Việt Nam </t>
  </si>
  <si>
    <t>Tỷ giá thực của Việt Nam trong bối cảnh Trung Quốc và các nước khu vực phá giá tiền tệ</t>
  </si>
  <si>
    <t>K49F6
K49F6
K49F4</t>
  </si>
  <si>
    <t>Nghiên cứu tác động của cộng đồng kinh tế ASEAN (AEC) đối với xuất khẩu hàng nông sản của Việt Nam vào AEC</t>
  </si>
  <si>
    <t>Vai trò của nguồn vốn hỗ trợ phát triển chính thức (ODA) đối với phát triển hạ tầng ngành giao thông của Việt Nam</t>
  </si>
  <si>
    <t>K49F3
K49F4</t>
  </si>
  <si>
    <t>Vấn đề chuyển giá báo lỗ của doanh nghiệp FDI tại Việt Nam</t>
  </si>
  <si>
    <t>Tác động của việc gia nhập AEC đến chuyển dịch cơ cấu lao động trong ngành dịch vụ ở Việt Nam</t>
  </si>
  <si>
    <t>K49F3
K49F4
K49F4</t>
  </si>
  <si>
    <t>Quy mô nợ công và ngưỡng nợ an toàn đối với các quốc gia trên thế giới, áp dụng phân tích nợ công Việt nam</t>
  </si>
  <si>
    <t>K49F5
K49F5</t>
  </si>
  <si>
    <t xml:space="preserve">Khủng hoảng nợ công ở Hy Lạp và bài học kinh nghiệm cho Việt Nam </t>
  </si>
  <si>
    <t>Ảnh hưởng của việc cắt giảm thuế quan trong khuôn khổ VKFTA tới thương mại Việt Nam - Hàn Quốc</t>
  </si>
  <si>
    <t>K49P3
K49P3
K49P3</t>
  </si>
  <si>
    <t>Vấn đề bất bình đẳng ở Việt Nam hiện nay. Thực trạng và những vấn đề đặt ra.</t>
  </si>
  <si>
    <t>K49P4
K49P4
K49P1</t>
  </si>
  <si>
    <t>Phân tích mối quan hệ giữa tăng trưởng và lạm phát ở Việt Nam giai đoạn 2000-2014</t>
  </si>
  <si>
    <t>K49F2</t>
  </si>
  <si>
    <t>Ảnh hưởng của vốn đầu tư trực tiếp nước ngoài (FDI) tới phát triển kinh tế trên địa bàn thành phố Hà Nội thời gian qua</t>
  </si>
  <si>
    <t>Một số vấn đề về di cư nông thôn - đô thị, thách thức và cơ hội cho thành phố Hà Nội trong giai đoạn hiện nay</t>
  </si>
  <si>
    <t>K50F1
K50F3
K50F1</t>
  </si>
  <si>
    <t>Tác động tiêu cực của nguồn vốn hỗ trợ phát triển chính thức ODA và hệ lụy của nó đến phát triển kinh tế Việt Nam 5 năm gần đây</t>
  </si>
  <si>
    <t>K49F1
K49F1</t>
  </si>
  <si>
    <t>Nâng cao năng lực cạnh tranh của sản phẩm may mặc Việt Nam trên thị trường nội địa trong giai đoạn hiện nay</t>
  </si>
  <si>
    <t>K49F4
K49F6
K49F3</t>
  </si>
  <si>
    <t>Phát triển dịch vụ xe ôm có đồng hồ tính cước trên địa bàn Hà Nội</t>
  </si>
  <si>
    <t>K50F5</t>
  </si>
  <si>
    <t>Tác động của hiệp định đối tác xuyên Thái Bình Dương (TTP)  tới nhóm ngành dệt may của Việt Nam</t>
  </si>
  <si>
    <t>K50F3
K50F3
K50F3</t>
  </si>
  <si>
    <t xml:space="preserve">Giải pháp phát triển hệ thống siêu thị của Việt Nam trong bối cảnh mở cửa thị trường dịch vụ phân phối </t>
  </si>
  <si>
    <t>Giải pháp phát triển thương mại các sản phẩm đúc của làng truyền thống Tống Xá - Ý Yên - Nam Định</t>
  </si>
  <si>
    <t>K49F6
K49F6
K49F5</t>
  </si>
  <si>
    <t>Khảo sát các nhân tố ảnh hưởng đến doanh thu bán hàng trực tuyến của sinh viên Khoa Kinh tế -Luật, Trường Đại học Thương mại trước xu hướng phát triển mạnh mẽ của TMĐT</t>
  </si>
  <si>
    <t>K49F6
K49F6</t>
  </si>
  <si>
    <t>Biện pháp tăng cường quản lý nhà nước đối với quyền sở hữu trí tuệ về kiểu dáng công nghiệp</t>
  </si>
  <si>
    <t>K49F5
K49F5
K49F5</t>
  </si>
  <si>
    <t>Hiệp định đối tác chiến lược xuyên Thái Bình Dương (TPP) và tác động của nó đến cơ hội việc làm cho người lao động ở Việt Nam</t>
  </si>
  <si>
    <t>K49P3
K49P3
K49F2</t>
  </si>
  <si>
    <t>Giải pháp phát triển thương mại sản phẩm giấy vở viết của công ty CP giấy Hải Tiến trên thị trường miền Bắc</t>
  </si>
  <si>
    <t>K50F6
K50F6
K50F6</t>
  </si>
  <si>
    <t>Thương hiệu trường với sự lựa chọn của người học ở bậc đại học - Nghiên cứu tại Trường Đại học Thương mại</t>
  </si>
  <si>
    <t>K50F2
K49P2
K50P5</t>
  </si>
  <si>
    <t>Giải pháp mở rộng thị trường xuất khẩu sản phẩm từ quả dừa Việt Nam sang thị trường EU</t>
  </si>
  <si>
    <t>K49F6
K49F5
K49F6</t>
  </si>
  <si>
    <t>Xuất khẩu hàng thủy sản Việt Nam sang thị trường Nhật Bản trong bối cảnh hội nhập TTP</t>
  </si>
  <si>
    <t>K48F2
K48F1
K48F2</t>
  </si>
  <si>
    <t>Đánh giá lợi thế so sánh của Việt Nam đối với mặt hàng cà phê trong nền kinh tế hội nhập hiện nay</t>
  </si>
  <si>
    <t>K50F4
K50F4</t>
  </si>
  <si>
    <t>Đẩy mạnh xuất khẩu gạo của Việt Nam sang thị trường Singapore</t>
  </si>
  <si>
    <t>K50F1
K50F2
K50F1</t>
  </si>
  <si>
    <t>Quan hệ kinh tế thương mại Việt Nam - Hàn Quốc, thực trạng và giải pháp</t>
  </si>
  <si>
    <t>K50F6
K50F1</t>
  </si>
  <si>
    <t>Tăng cường quản lý nhà nước đối với việc làm khu vực phi chính thức trên địa bàn Hà Nội</t>
  </si>
  <si>
    <t>K49N2
K50F5</t>
  </si>
  <si>
    <t>Phân tích hành vi tiêu dùng mỹ phẩm tại thành phố Hà Nội</t>
  </si>
  <si>
    <t>K49F4
K49F4
K49F2</t>
  </si>
  <si>
    <t>Phân tích thái độ tham gia giờ thảo luận của sinh viên trường Đại học Thương mại</t>
  </si>
  <si>
    <t>Giải pháp vốn và lao động cho doanh nghiệp viễn thông trên địa bàn Hà Nội</t>
  </si>
  <si>
    <t>Thực trạng chuyển dịch cơ cấu lao động theo ngành của Việt Nam trong điều kiện hội nhập kinh tế quốc tế</t>
  </si>
  <si>
    <t>K48F5</t>
  </si>
  <si>
    <t>Tiềm năng và giải pháp phát triển cung du lịch tỉnh Quảng Ninh đến năm 2020</t>
  </si>
  <si>
    <t>K50F5
K50F5
K50F5</t>
  </si>
  <si>
    <t>Phân tích ảnh hưởng của chính sách tín dụng sinh viên đến quyết định đi học đại học (Nghiên cứu điển hình tại một số trường đại học trên địa bàn Hà Nội )</t>
  </si>
  <si>
    <t>K50F2
K50F2
K50F1</t>
  </si>
  <si>
    <t>Kích cầu sản phẩm sách có bản quyền đối với sinh viên đại học Thương Mại</t>
  </si>
  <si>
    <t>Phân tích tác động ngoại ứng của các doanh nghiệp chế biến thực phẩm có vốn đầu tư nước ngoài đối với đời sống kinh tế - xã hội giai đoạn 2010-2015</t>
  </si>
  <si>
    <t>K50F2
K50F2
K50F2</t>
  </si>
  <si>
    <t>Nâng cao năng suất lao động trong doanh nghiệp chế biến nông sản trong bối cảnh hội nhập kinh tế quốc tế</t>
  </si>
  <si>
    <t>Cầu về dịch vụ môi giới của các Trung tâm Gia sư ở Hà Nội</t>
  </si>
  <si>
    <t>Nhu cầu về dịch vụ thuê chung cư ký túc xá của sinh viên trên địa bàn Hà Nội</t>
  </si>
  <si>
    <t>Đánh giá tác động của ô nhiễm môi trường trên địa bàn Hà Nội theo khía cạnh kinh tế học</t>
  </si>
  <si>
    <t>Một số vấn đề pháp lý về hôn nhân đồng giới trên thế giới và thực tiễn tại Việt Nam</t>
  </si>
  <si>
    <t>K49P1
K49P1</t>
  </si>
  <si>
    <t>Điều kiện có hiệu lực của giao dịch dân sự - Những vấn đề lý luận và thực tiễn</t>
  </si>
  <si>
    <t>Pháp luật về các biện pháp đảm bảo thực hiện nghĩa vụ dân sự - Một số vấn đề lý luận và thực tiễn</t>
  </si>
  <si>
    <t>Một số vấn đề khía cạnh pháp lý và thực tiễn liên quan đến vấn đề bảo đảm quyền lợi việc làm cho người khuyết tật ở Việt Nam</t>
  </si>
  <si>
    <t>Thừa kế theo pháp luật - Những vấn đề lý luận và thực tiễn</t>
  </si>
  <si>
    <t>K49P3
K49P3</t>
  </si>
  <si>
    <t xml:space="preserve">Quyền cá nhân đối với hình ảnh theo quy định của luật dân sự Việt Nam </t>
  </si>
  <si>
    <t>K49P4
K49P4
K49P4</t>
  </si>
  <si>
    <t>Pháp luật hiện hành về quyền sở hữu nhà ở của người Việt Nam định cư ở nước ngoài và cá nhân, tổ chức nước ngoài tại Việt Nam</t>
  </si>
  <si>
    <t>Thừa kế theo di chúc - Những vấn đề lý luận và thực tiễn</t>
  </si>
  <si>
    <t>K49P4
K49P4
K49P3</t>
  </si>
  <si>
    <t>Thế chấp tài sản hình thành trong tương lai và những vấn đề bất cập</t>
  </si>
  <si>
    <t>K49P4
K49P4</t>
  </si>
  <si>
    <t>Bình đẳng giới trong lao động</t>
  </si>
  <si>
    <t>K50P2
K50P4</t>
  </si>
  <si>
    <t>Một số vấn đề pháp lý về điều kiện có hiệu lực của hợp đồng dân sự trong pháp luật Việt Nam</t>
  </si>
  <si>
    <t>K50P5
K50P4</t>
  </si>
  <si>
    <t xml:space="preserve">Trách nhiệm hình sự đối với người chưa thành niên phạm tội </t>
  </si>
  <si>
    <t>K50P2 K50P2
K50P1</t>
  </si>
  <si>
    <t>Hình phạt tử hình trong pháp luật hình sự của Việt Nam và một số nước trên thế giới</t>
  </si>
  <si>
    <t>K50P2
K50P5
K50P1</t>
  </si>
  <si>
    <t>Chế định giao kết hợp đồng dân sự theo pháp luật Việt Nam hiện hành</t>
  </si>
  <si>
    <t>K50P3
K50P3</t>
  </si>
  <si>
    <t>Một số vấn đề lý luận và thực tiễn về hợp đồng vay tài sản theo quy định của pháp luật Việt Nam</t>
  </si>
  <si>
    <t>K50P4
K50P4
K50P4</t>
  </si>
  <si>
    <t>Hợp đồng dân sự vô hiệu - Một số vấn đề lý luận và thực tiễn</t>
  </si>
  <si>
    <t>K50P1 K50P5</t>
  </si>
  <si>
    <t xml:space="preserve">Những vấn đề lý luận và thực tiễn về một số hành vi cạnh tranh không lành mạnh theo pháp luật Việt Nam </t>
  </si>
  <si>
    <t>K48P4
K48P4</t>
  </si>
  <si>
    <t>Một số vấn đề pháp lý về thành lập doanh nghiệp theo quy định của Luật doanh nghiệp 2014</t>
  </si>
  <si>
    <t>Pháp luật điều chỉnh hoạt động gia nhập thị trường của các nhà đầu tư trong nước và nhà đầu tư nước ngoài theo quy định của pháp luật Việt Nam</t>
  </si>
  <si>
    <t>Chế định về quyền tự do kinh doanh trong luật doanh nghiệp 2014</t>
  </si>
  <si>
    <t>K49P3 K49P1
K49P1</t>
  </si>
  <si>
    <t xml:space="preserve">Quy định của pháp luật Việt Nam về hành vi khuyến mại nhằm  cạnh tranh không lành mạnh. Thực trạng và những đề xuất hoàn thiện pháp luật xử lý hành vi khuyến mại nhằm cạnh tranh không lành mạnh ở Việt Nam </t>
  </si>
  <si>
    <t>K48P3
K48P1
K48P2</t>
  </si>
  <si>
    <t>Chế độ trách nhiệm pháp lý do vi phạm hợp đồng mua bán hàng hóa trong thương mại theo Luật Thương mại Việt Nam</t>
  </si>
  <si>
    <t>K48P2
K48P3</t>
  </si>
  <si>
    <t>Pháp luật điều chỉnh hoạt động thương mại của các chủ thể không đăng ký kinh doanh</t>
  </si>
  <si>
    <t>K49P2
K49P2</t>
  </si>
  <si>
    <t>Pháp luật về bảo vệ quyền lợi của người tiếp nhận quảng cáo ở Việt Nam hiện nay</t>
  </si>
  <si>
    <t>K49P2 K49P2
K49P2</t>
  </si>
  <si>
    <t>Quan hệ giữa các bên trong hợp đồng PPP theo pháp luật hiện hành</t>
  </si>
  <si>
    <t>Pháp luật về cung ứng dịch vụ</t>
  </si>
  <si>
    <t>K49P4
K49P2
K49P3</t>
  </si>
  <si>
    <t>Pháp luật về quảng cáo trên truyền hình tại Việt Nam</t>
  </si>
  <si>
    <t>Hoàn thiện quy định pháp luật về hợp đồng mua bán hàng hóa</t>
  </si>
  <si>
    <t>Pháp luật ưu đãi đầu tư đối với ngành, nghề công nghệ cao</t>
  </si>
  <si>
    <t>Pháp luật về thực hiện hợp đồng mua bán hàng hóa ở Việt Nam hiện nay - Một số vấn đề lý luận và thực tiễn</t>
  </si>
  <si>
    <t>Một số vấn đề lý luận và thực tiễn về hành vi quảng cáo nhằm cạnh tranh không lành mạnh theo quy định của pháp luật Việt Nam hiện nay</t>
  </si>
  <si>
    <t>K49P3
K49P4
K49P3</t>
  </si>
  <si>
    <t>Pháp luật về cơ cấu công ty TNHH hai thành viên trở lên</t>
  </si>
  <si>
    <t>Một số vấn đề lý luận và thực tiễn về đại lý thương mại theo pháp luật Việt Nam</t>
  </si>
  <si>
    <t>K49P4
K49P4
K49P2</t>
  </si>
  <si>
    <t xml:space="preserve">Giải quyết tranh chấp giữa nhà đầu tư nước ngoài và Chính phủ nước tiếp nhận đầu tư - Bài học kinh nghiệm cho Việt Nam </t>
  </si>
  <si>
    <t>Hoàn thiện về chế tài trong thương mại trong Luật Thương mại 2005</t>
  </si>
  <si>
    <t>Một số vấn đề lý luận và thực tiễn về hoạt động nhượng quyền thương mại của thương nhân nước ngoài theo pháp luật Việt Nam</t>
  </si>
  <si>
    <t>Pháp luật về tổ chức và quản lý công ty cổ phần theo Luật Doanh nghiệp 2014 - Một số vấn đề lý luận và thực tiễn</t>
  </si>
  <si>
    <t>Một số vấn đề lý luận và thực tiễn về thủ tục phá sản doanh nghiệp tại Việt Nam</t>
  </si>
  <si>
    <t>Tính tương thích của luật sở hữu trí tuệ Việt Nam với các điều khoản về sở hữu trí tuệ của TPP - Những thuận lợi, thách thức cho doanh nghiệp Việt và giải pháp</t>
  </si>
  <si>
    <t xml:space="preserve">Pháp luật về bảo vệ quyền lợi người tiêu dùng thông qua cơ chế pháp lý về chống hàng giả, hàng nhái theo quy định pháp luật sở hữu trí tuệ Việt Nam </t>
  </si>
  <si>
    <t>Giải quyết tranh chấp biển đông thông qua luật Quốc tế</t>
  </si>
  <si>
    <t>K48P4</t>
  </si>
  <si>
    <t>Thực trạng nợ công của Việt Nam giai đoạn 2010-2015 và một số giải pháp đề xuất</t>
  </si>
  <si>
    <t>K50B4KS
K50B5KS</t>
  </si>
  <si>
    <t>Ảnh hưởng của việc cắt giảm thuế quan trong khuôn khổ VJEPA tới thương mại Việt Nam</t>
  </si>
  <si>
    <t>K50B5KS
K50B5KS</t>
  </si>
  <si>
    <t>Ảnh hưởng của cơ chế tỷ giá đến sức cạnh tranh của hàng hóa xuất khẩu của Việt Nam giai đoạn 2000-2015</t>
  </si>
  <si>
    <t>K50HH
K50HH</t>
  </si>
  <si>
    <t>Số GCN</t>
  </si>
  <si>
    <t>Định hướng chiến lược cho công ty CP bất động sản Eurowindow dựa trên nghiên cứu tác động của marketing hỗn hợp đến quyết định mua của khách hàng</t>
  </si>
  <si>
    <t>Ths Phan Đình Quyết</t>
  </si>
  <si>
    <t>K49A</t>
  </si>
  <si>
    <t>Nghiên cứu các yếu tố ảnh hưởng tới hành vi mua của khách hàng tại Công ty cổ phần thế giới di động</t>
  </si>
  <si>
    <t>TS. Trần Văn Trang</t>
  </si>
  <si>
    <t>K49K5
K49K5
K49K5</t>
  </si>
  <si>
    <t>Dự án kinh doanh trực tuyến thức ăn dinh dưỡng trên địa bàn thành phố Hà Nội</t>
  </si>
  <si>
    <t>ThS. Lã Tiến Dũng</t>
  </si>
  <si>
    <t>K49A5
K49A1
K49A5</t>
  </si>
  <si>
    <t>Định hướng chiến lược cho doanh nghiệp gạo
 VN dựa trên nghiên cứu các nhân tố tác động đến năng lực cạnh tranh sản phẩm gạo</t>
  </si>
  <si>
    <t>K49U1
K49U1
K49U2</t>
  </si>
  <si>
    <t>Các nhân tố tác động đến giai đoạn 
triển khai chiến lược của công ty CP thuỷ sản Minh Phú</t>
  </si>
  <si>
    <t>PGS.TS Nguyễn Hoàng Việt</t>
  </si>
  <si>
    <t>K49K1
K49K2
K49K2</t>
  </si>
  <si>
    <t>Nghiên cứu các nhân tố ảnh hưởng tới tiêu thụ quả thanh long Bình Thuận</t>
  </si>
  <si>
    <t>TS. Nguyễn Thị Thanh Nhàn</t>
  </si>
  <si>
    <t>K50A4</t>
  </si>
  <si>
    <t>Phát triển văn hóa doanh nghiệp tại Siêu thị BigC Thăng Long</t>
  </si>
  <si>
    <t>K49U5
K49U5</t>
  </si>
  <si>
    <t>Trách nhiệm xã hội của Công ty Cổ phần Megasun </t>
  </si>
  <si>
    <t>ThS. Trịnh Đức Duy</t>
  </si>
  <si>
    <t>K50K6</t>
  </si>
  <si>
    <t>Nghiên cứu vai trò của nhà lãnh đạo trong việc giải quyết mâu thuẫn giữa các cá nhân trong Công ty liên doanh TNHH KFC Việt Nam</t>
  </si>
  <si>
    <t>TS. Lê Tiến Đạt</t>
  </si>
  <si>
    <t>K50DD</t>
  </si>
  <si>
    <t>Nghiên cứu động cơ thúc đẩy nhân viên tại Công ty TNHH Quang Phương</t>
  </si>
  <si>
    <t>K50K5
K50K4
K50K5</t>
  </si>
  <si>
    <t>Nghiên cứu thực trạng phát triển của hệ thống kinh doanh rau an toàn trên địa bàn Cầu Giấy</t>
  </si>
  <si>
    <t>TS. Trần Thị Hoàng Hà</t>
  </si>
  <si>
    <t>K49K4
K49K6</t>
  </si>
  <si>
    <t>Hoàn thiện chính sách marketing triển khai chiến lược thâm nhập thị trường Việt Nam của Công ty TNHH một thành viên kỹ thuật và khoa học OPPO</t>
  </si>
  <si>
    <t>Ths Vũ Thị Thùy Linh</t>
  </si>
  <si>
    <t>K49Q</t>
  </si>
  <si>
    <t>Giải pháp nâng cao năng lực cạnh tranh marketing cho sản phẩm cà phê hoà tan của Trung Nguyên</t>
  </si>
  <si>
    <t>Phân tích môi trường  ngành cà phê của Công ty cà phê Trung Nguyên</t>
  </si>
  <si>
    <t>Ths Đào Lê Đức</t>
  </si>
  <si>
    <t>K49A5
K49A2
K49A5</t>
  </si>
  <si>
    <t>Xây dưng kế hoạch hoạt động cho trung tâm ngoại ngữ Smart Learn</t>
  </si>
  <si>
    <t>Ths Lưu Thị Thùy Dương</t>
  </si>
  <si>
    <t>K49A1</t>
  </si>
  <si>
    <t>Hòan thiện triển khai chiến lựoc thâm nhập thị trường của công ty cổ phần thương mại và dịch vụ Việt Cổ</t>
  </si>
  <si>
    <t>ThS. Nguyễn Phương Linh</t>
  </si>
  <si>
    <t>K49A3
K49A1</t>
  </si>
  <si>
    <t>Phát triển và bảo vệ cây sa nhân trên địa bàn huyện Phú Lương, Tỉnh Thái Nguyên</t>
  </si>
  <si>
    <t>K49A3
K49A5
K49K2</t>
  </si>
  <si>
    <t>Xây dựng dự án kinh doanh đồ Handmade trên địa bàn Hà Nội</t>
  </si>
  <si>
    <t>ThS. Nguyễn Thị Thanh Tâm</t>
  </si>
  <si>
    <t>K49I2
K49I2
K49I2</t>
  </si>
  <si>
    <t>Hoàn thiện kỹ năng cho các nhà quản trị doanh nghiệp tại Công ty CP Thế giới số Trần Anh</t>
  </si>
  <si>
    <t>K50U3
K50U2</t>
  </si>
  <si>
    <t>Hoàn thiện công tác lãnh đạo tại công ty Đào tạo nguồn nhân lực chất lượng cao CiT EDU</t>
  </si>
  <si>
    <t>ThS. Đào Hồng Hạnh</t>
  </si>
  <si>
    <t>K50S1</t>
  </si>
  <si>
    <t xml:space="preserve">Hoàn thiện công tác hoạch định của Công ty Cổ phần bánh kẹo Hải Hà </t>
  </si>
  <si>
    <t>K50K2
K50K1</t>
  </si>
  <si>
    <t>Trách nhiệm xã hội của Công ty Cổ phần tập đoàn Hoa Sen</t>
  </si>
  <si>
    <t>K49A2
K49A5</t>
  </si>
  <si>
    <t>Những yếu tố ảnh hưởng đến hành vi tiêu dùng rau sạch của người dân tại địa bàn Hà Nội</t>
  </si>
  <si>
    <t>PGS.TS Trần Hùng</t>
  </si>
  <si>
    <t>K50K6
K50K5
K50K5</t>
  </si>
  <si>
    <t xml:space="preserve">Nghiên cứu môi trường kinh doanh của Công ty giấy Việt Nam </t>
  </si>
  <si>
    <t>CNTH9-TNA</t>
  </si>
  <si>
    <t>Nghiên cứu ảnh hưởng của môi trường kinh doanh đặc thù tới hoạt động quản trị của Công ty CP Karofi Việt Nam</t>
  </si>
  <si>
    <t>ThS. Phương Thanh Thanh</t>
  </si>
  <si>
    <t>K50K6
K50K5</t>
  </si>
  <si>
    <t>Hoàn thiện công tác xây dựng kế hoạch bán hàng mặt hàng mỹ phẩm dành cho nam giới của Unilever Việt Nam</t>
  </si>
  <si>
    <t>ThS. Trịnh Thị Nhuần</t>
  </si>
  <si>
    <t>K48E6</t>
  </si>
  <si>
    <t>Xây dựng dự án kinh doanh mỹ phẩm Handmade</t>
  </si>
  <si>
    <t>K49I3
K49I3
K49I3</t>
  </si>
  <si>
    <t>Hoạch định chiến lươc kinh doanh cho Công ty Vinasoy trên thị trường Hà nội</t>
  </si>
  <si>
    <t>ThS. Đỗ Thị Bình</t>
  </si>
  <si>
    <t>Phân tích mô hình chuỗi giá trị của Công ty cổ phần FPT</t>
  </si>
  <si>
    <t>Ths Phùng Mạnh Hùng</t>
  </si>
  <si>
    <t>K49A1
K49A3
K49A4</t>
  </si>
  <si>
    <t xml:space="preserve">Tên đề tài </t>
  </si>
  <si>
    <t>K48C2</t>
  </si>
  <si>
    <t xml:space="preserve"> Giải pháp marketing mix nhằm phát triển dịch vụ cho thuê lưu trú khu nhà ở sinh viên Pháp Vân</t>
  </si>
  <si>
    <t>48C3</t>
  </si>
  <si>
    <t>49F5</t>
  </si>
  <si>
    <t>Nghiên cứu xu hướng mua quà tặng của sinh viên các trường khối kinh tế - Nghiên cứu  điển hình tại đại học thương mại</t>
  </si>
  <si>
    <t>49F6</t>
  </si>
  <si>
    <t>49C3</t>
  </si>
  <si>
    <t xml:space="preserve">Nghiên cứu ảnh hưởng của xã hội đến hành vi ăn chay của giới trẻ hiện nay tại khu vực cầu giấy Hà Nội </t>
  </si>
  <si>
    <t>49C4</t>
  </si>
  <si>
    <t>Nghiên cứu hành vi sử dụng  thẻ ngân hàng của  khách hàng cá nhân Tại Việt Nam</t>
  </si>
  <si>
    <t>49C2</t>
  </si>
  <si>
    <t>Nghiên cứu thị hiếu của thanh niên Việt Nam  đối với loại hình nghệ thuật Âm Nhạc</t>
  </si>
  <si>
    <t>50T2</t>
  </si>
  <si>
    <t>50T7</t>
  </si>
  <si>
    <t xml:space="preserve"> Chính sách xúc tiến sản phẩm sandal cho độ tuổi 15-22 tuổi trên thị trường Hà Nội của công ty TNHH sản xuất hàng tiêu dùng Bình Tiên </t>
  </si>
  <si>
    <t>50U4</t>
  </si>
  <si>
    <t>Nghiên cứu thực trạng hoạt động điều chỉnh giá sản phẩm điện máy tại một số trung tâm siêu thị điện máy tại địa bàn Hà Nội</t>
  </si>
  <si>
    <t>50C6</t>
  </si>
  <si>
    <t xml:space="preserve">Nghiên cứu chiến lược quảng cáo sản phẩm sữa đậu nành Vinamilk Canxi của công ty sữaVinamilk trên thị trường Hà Nội </t>
  </si>
  <si>
    <t xml:space="preserve"> Nghiên cứu thái độ mua Online hàng thời trang của sinh viên trường ĐHTM </t>
  </si>
  <si>
    <t>48T3</t>
  </si>
  <si>
    <t>Hoàn thiện các điểm tiếp xúc thương hiệu của Ngân hàng nông nghiệp và phát triển nông thông Agribank</t>
  </si>
  <si>
    <t>48T4</t>
  </si>
  <si>
    <t xml:space="preserve">Phát triển quảng bá thương hiệu tập thể bưởi Đoan Hùng </t>
  </si>
  <si>
    <t xml:space="preserve">48T4 </t>
  </si>
  <si>
    <t>49E4</t>
  </si>
  <si>
    <t>Phát triển và bảo vệ thương hiệu mang nhãn hiệu tập thể "rượu Mẫu Sơn" của hiệp hội   rượu vùng cao Mẫu Sơn Tỉnh Lạng Sơn</t>
  </si>
  <si>
    <t>49E2</t>
  </si>
  <si>
    <t>Nâng cao chất lượng sản phẩm để định vị TH sữa trên thị trường HN của Công ty TH True milk</t>
  </si>
  <si>
    <t>49E1</t>
  </si>
  <si>
    <t>48T2</t>
  </si>
  <si>
    <t>Nghiên cứu mô hình nhượng quyền thương mại của một số cửa hàng đồ ăn nhanh trên địa bàn Hà Nội</t>
  </si>
  <si>
    <t>Phát triển hoạt động truyền thông cho thương hiệu Maxxsport  của Công ty TNHH và ĐTTM Phượng Hoàng</t>
  </si>
  <si>
    <t xml:space="preserve"> Phát triển truyền thông thương hiệu cho bia Đại VIệt của Công ty cổ phần tập đoàn Hương Sen </t>
  </si>
  <si>
    <t>Hoàn thiện điểm tiếp xúc thương hiệu của Ngân Hàng BIDV thông qua nhân viên giao dịch</t>
  </si>
  <si>
    <t xml:space="preserve">giải pháp quảng bá thương hiệu sữa Grand Noble của tập đoàn Lotte Foods tại thị trường Việt Nam </t>
  </si>
  <si>
    <t>48T1</t>
  </si>
  <si>
    <t>Bảo vệ thương hiệu nông sản Việt Nam trước những nguy cơ xâm phạm về chỉ dẫn địa lý</t>
  </si>
  <si>
    <t>49T3</t>
  </si>
  <si>
    <t>Xây dựng chiến lược Quảng cáo cho sản phẩm Dạ Hương tại công ty TNHH dược phẩm Hoa Linh</t>
  </si>
  <si>
    <t>50Q4</t>
  </si>
  <si>
    <t>K49T1</t>
  </si>
  <si>
    <t>Phát triển hoạt động XTTM  cho các DN  làng nghề  mây tre đan Phú Vinh</t>
  </si>
  <si>
    <t>K49T2</t>
  </si>
  <si>
    <t xml:space="preserve"> Bài học kinh nghiệm làm  hoạt động quảng cáo của thương hiệu Cocacola cho các TH  Tại Việt Nam</t>
  </si>
  <si>
    <t>Nghiên cứu hành vi tiêu dùng điện thoại  di động của sinh viên trường ĐHTM</t>
  </si>
  <si>
    <t>49E5</t>
  </si>
  <si>
    <t xml:space="preserve">Nghiên cứu áp dụng tiêu chuẩn VietGAP để sản xuất rau  an toàn tại hợp tác xã Xuân Phương, quận Nam Từ Liêm Hà Nội </t>
  </si>
  <si>
    <t xml:space="preserve"> Kiểm soát chất lượng quá trình sản xuất thực phẩm tại một số nhà hàng trên địa bàn Hà Nội</t>
  </si>
  <si>
    <t xml:space="preserve"> Đánh giá chất lượng dịch vụ  vận tải khách công cộng bằng xe buýt của một số tuyến xe buýt trên địa bàn Hà Nội</t>
  </si>
  <si>
    <t>Phát triển truyền thông thương hiệu cho sản phẩm sữa chua lên men Yakult của Công ty Vinamilk Việt Nam</t>
  </si>
  <si>
    <t>49T5</t>
  </si>
  <si>
    <t>Nghiên cứu về dịch vụ đặt xe trực tuyến-Ehailing (khảo sát tại công ty TNHH Grab Việt Nam)</t>
  </si>
  <si>
    <t>49T1</t>
  </si>
  <si>
    <t>49T4</t>
  </si>
  <si>
    <t>Nâng cao hiệu quả quảng cáo TM của Công ty cổ phần Nhựa Thiếu niên Tiền Phong</t>
  </si>
  <si>
    <t>HỌ VÀ TÊN</t>
  </si>
  <si>
    <t>LỚP</t>
  </si>
  <si>
    <t>ĐỀ TÀI</t>
  </si>
  <si>
    <t>K49d1</t>
  </si>
  <si>
    <t>Kế toán hàng tồn kho trong DNTM</t>
  </si>
  <si>
    <t>Kế toán nghiệp vụ bán hàng của DNTM</t>
  </si>
  <si>
    <t>K49D5</t>
  </si>
  <si>
    <t>Kế toán nghiệp vụ bán hàng trong doanh nghiệp thương mại</t>
  </si>
  <si>
    <t>k49D5</t>
  </si>
  <si>
    <t>K49d5</t>
  </si>
  <si>
    <t>Kế toán nghiệp vụ bán hàng trong doang nghiệp thương mại</t>
  </si>
  <si>
    <t>K49D4</t>
  </si>
  <si>
    <t>Kế toán hàng tồn kho trong doanh nghiệp thương mại</t>
  </si>
  <si>
    <t>Kiểm toán tài sản cố định trong kiểm toán BCTC tại các công ty kiểm toán độc lập trên địa bàn Hà Nội</t>
  </si>
  <si>
    <t>Kiểm toán chu trình bán hàng thu tiền trong kiểm toán BCTC tại các công ty kiểm toán độc lập trên địa bàn Hà Nội</t>
  </si>
  <si>
    <t>K49D1</t>
  </si>
  <si>
    <t>Kế toán chi phí sản xuất và tính giá thành sản phẩm may mặc trong doanh nghiệp may trên địa bàn tỉnh Thái Bình</t>
  </si>
  <si>
    <t>K49D3</t>
  </si>
  <si>
    <t>Kế toán bán hàng trong các doanh nghiệp thương mại trên địa bàn Hà Nội</t>
  </si>
  <si>
    <t>Kế toán bán hàng trong các doanh nghiệp thương mại trên địa bàn tỉnh Bắc Ninh</t>
  </si>
  <si>
    <t>49d6</t>
  </si>
  <si>
    <t xml:space="preserve"> Kế toán chi phí bán hàng tại các doanh nghiệp trên địa bàn Hà Nội</t>
  </si>
  <si>
    <t>50D5</t>
  </si>
  <si>
    <t>Kế toán nghiệp vụ nhập khẩu hàng hóa trong doanh nghiệp XNK trên địa bàn Hà Nội</t>
  </si>
  <si>
    <t>50D2</t>
  </si>
  <si>
    <t>K50D1</t>
  </si>
  <si>
    <t xml:space="preserve">Nghiên cứu tình hình thu nhập của người lao động tại công ty TNHH SURTECKARIYA VIET NAM </t>
  </si>
  <si>
    <t>K50d6</t>
  </si>
  <si>
    <t xml:space="preserve">Nghiên cứu tình hình tiêu thụ sản phẩm hàng hóa của Công ty cổ phẩn văn phòng phẩm Hồng Hà </t>
  </si>
  <si>
    <t>Đánh giá thực trạng việc làm của sinh viên tốt nghiệp chuyên ngành kế toán</t>
  </si>
  <si>
    <t>Đánh giá thực trạng và các giải pháp nâng cao hiệu quả hoạt động nhập khẩu</t>
  </si>
  <si>
    <t>K50d2</t>
  </si>
  <si>
    <t>Một số ảnh hưởng kinh tế xã hội của đầu tư trực tiếp nước ngoài ở Việt Nam trong thời gian vừa qua</t>
  </si>
  <si>
    <t>Phân tích thực trang và giải pháp của quả hoạt động xuất khẩu tại một số doanh nghiệp xuất khẩu gạo ở Việt Nam hiện nay.</t>
  </si>
  <si>
    <t>K50d5</t>
  </si>
  <si>
    <t>SỐ LƯỢNG GCN</t>
  </si>
  <si>
    <t>FP</t>
  </si>
  <si>
    <t>C</t>
  </si>
  <si>
    <t>KẾT QUẢ NGHIÊN CỨU KHOA HỌC SINH VIÊN NĂM HỌC 2015-2016</t>
  </si>
  <si>
    <t>Lớp hành chính</t>
  </si>
  <si>
    <t>Thực trạng tham gia bảo hiểm y tế hộ gia đình tại Việt nam hiện nay và đề xuất giải pháp</t>
  </si>
  <si>
    <t>Phân tích các yếu tố tài chính nội tại tác động tới thị giá cổ phiếu của các công ty cổ phần ngành cao su tại Việt Nam</t>
  </si>
  <si>
    <t>Thực trạng phát triển thị trường bảo hiểm nhân thọ Việt Nam sau khi gia nhập WTO</t>
  </si>
  <si>
    <t>Thực trạng đầu tư tài chính của doanh nghiệp bảo hiểm nhân thọ Prudential.</t>
  </si>
  <si>
    <t>Các vấn đề về mối quan hệ giữa cấu trúc vốn và hiệu quả tài chính của các doanh nghiệp tại Việt Nam</t>
  </si>
  <si>
    <t>48U2
48U2
48U3</t>
  </si>
  <si>
    <t>Phát triển bảo hiểm xã hội tự nguyện đối với nông dân trên địa bàn tỉnh Bắc Ninh</t>
  </si>
  <si>
    <t>Nghiên cứu sự hài lòng của khách hàng về chất lượng dịch vụ bảo hiểm nhân thọ tại công ty BH nhân thọ Manulife</t>
  </si>
  <si>
    <t>49S5
49S5
49S3</t>
  </si>
  <si>
    <t>Đánh giá thực trạng phát triển dịch vụ thẻ thanh toán của NHTMCP Ngoại thương Hà Nội trong điều kiện hội nhập kinh tế giai đoạn 2010-2015</t>
  </si>
  <si>
    <t xml:space="preserve">49S5
49S5       </t>
  </si>
  <si>
    <t>Thực trạng vấn đề lãi suất tiền gửi  ngân hàng thương mại ở Việt Nam giai đoạn 2010 - 2015</t>
  </si>
  <si>
    <t>Phân tích và đánh giá thực trạng thu hút đầu tư trực tiếp nước ngoài ở Việt Nam</t>
  </si>
  <si>
    <t>Thực trạng hoạt động và giải pháp phát triển kênh phân phối sản phẩm bảo hiểm Bancassurance tại công ty bảo hiểm BIC</t>
  </si>
  <si>
    <t xml:space="preserve">48H5
48H5 </t>
  </si>
  <si>
    <t>Nâng cao hiệu quả quy trình tín dụng đối với doanh nghiệp của ngân hàng Đầu tư và phát triển Việt Nam</t>
  </si>
  <si>
    <t>Phân tích và đánh giá thực trạng tình hình phát triển tín dụng nông nghiệp nông thôn tại xã Quang Trung, huyện Tứ Kỳ, tỉnh Hải Dương</t>
  </si>
  <si>
    <t>49A2
49A4</t>
  </si>
  <si>
    <t>Nghiên cứu các yếu tố ảnh hưởng đến dự toán dự án đầu tư của công ty cổ phần Đầu tư và kinh doanh dịch vụ bất động sản Thăng Long</t>
  </si>
  <si>
    <t>49A4
49A3
49A4</t>
  </si>
  <si>
    <t>Ứng dụng quản trị tài chính tại các hộ gia đình kinh doanh theo mô hình VAC</t>
  </si>
  <si>
    <t>Các vấn đề về chi phí tài trợ, các yếu tố ảnh hưởng đến chi phí tài trợ của doanh nghiệp tại Việt Nam.</t>
  </si>
  <si>
    <t>49H6
49H6
49H6</t>
  </si>
  <si>
    <t>Tâm lý đám đông trên sàn giao dịch chứng khoán Hà Nội</t>
  </si>
  <si>
    <t>50HH
50HH
50HH</t>
  </si>
  <si>
    <t>Thực trạng công bố thông tin trên TTCK Upcom</t>
  </si>
  <si>
    <t>49S5
49S5
49S4</t>
  </si>
  <si>
    <t>Nghiên cứu tác động các hình thức chi trả cổ tức đến giá cổ phiếu của 30 công ty cổ phần niêm yết tại HOSE</t>
  </si>
  <si>
    <t>49S1
49S1
49S1</t>
  </si>
  <si>
    <t>Nghiên cứu phát triển dịch vụ thẻ tại các ngân hàng thương mại Việt Nam trong thời kỳ hội nhập quốc tế</t>
  </si>
  <si>
    <t>49P3</t>
  </si>
  <si>
    <t>Phát triển dịch vụ thẻ tại ngân hàng thương mại cổ phần Ngoại thương Việt Nam</t>
  </si>
  <si>
    <t>48H1
48H1
48H1</t>
  </si>
  <si>
    <t>Chất lượng tín dụng tại ngân hàng thương mại cổ phần Ngoại thương Việt Nam - chi nhánh Hà Nội</t>
  </si>
  <si>
    <t>48H2</t>
  </si>
  <si>
    <t>Thực trạng rủi ro về sở hữu chéo của các ngân hàng thương mại ở Việt Nam</t>
  </si>
  <si>
    <t>48H3
48H3
48H3</t>
  </si>
  <si>
    <t>Thực trạng phát triển dịch vụ ngân hàng hiện đại của ngân hàng TMCP Liên Việt giai đoạn 2012-2014</t>
  </si>
  <si>
    <t>49H2
49H2
49H2</t>
  </si>
  <si>
    <t>Rủi ro đạo đức trong kinh doanh chứng khoán trên TTCK Việt Nam</t>
  </si>
  <si>
    <t>49H2
49H2</t>
  </si>
  <si>
    <t>Giải pháp hạn chế rủi ro trong thanh toán quốc tế tại Eximbank - Chi nhánh Hà Nội</t>
  </si>
  <si>
    <t>Các nhân tố ảnh hưởng dến thù lao ban giám đốc tại các công ty cổ phần niêm yết trên TTCK tại Việt Nam</t>
  </si>
  <si>
    <t>Phân tích một số yếu tố ảnh hưởng đến giá cổ phiếu sữa công ty cổ phần sữa Vinamilk</t>
  </si>
  <si>
    <t>Lý thuyết và thực trạng trong điều hành chính sách tiền tệ và kiểm soát lạm phát</t>
  </si>
  <si>
    <t>49S5</t>
  </si>
  <si>
    <t>Nghiên cứu diễn biến và ảnh hưởng của lạm phát ở Việt Nam thời gian qua</t>
  </si>
  <si>
    <t>50H3
50H6</t>
  </si>
  <si>
    <t>Phát triển hoạt động kinh doanh bảo hiểm nhân thọ của công ty Bảo việt Nhân thọ</t>
  </si>
  <si>
    <t>49H6</t>
  </si>
  <si>
    <t>Các nhân tố ảnh hưởng tới cơ cấu vốn của các công ty ngành bất động sản đang niêm yết tại sở giao dịch chứng khoán thành phố Hồ Chí Minh</t>
  </si>
  <si>
    <t xml:space="preserve">Ảnh hưởng của các nhân tố đến lãi suất tín dụng ở Việt Nam trong thời gian gần đây </t>
  </si>
  <si>
    <t>50H4</t>
  </si>
  <si>
    <t>Tiếp cận vốn vay ưu đãi từ ngân hàng chính sách xã hội của sinh viên đại học Thương Mại</t>
  </si>
  <si>
    <t>49S4</t>
  </si>
  <si>
    <t xml:space="preserve"> thu hút vốn đầu tư trực tiếp nước ngoài tại tỉnh Thanh Hóa</t>
  </si>
  <si>
    <t>49H5</t>
  </si>
  <si>
    <t>Nghiên cứu đánh giá Bảo hiểm nông nghiệp ở Việt Nam</t>
  </si>
  <si>
    <t>Diễn biến lãi suất tín dụng trên thị trường tín dụng Việt nam</t>
  </si>
  <si>
    <t>49H1</t>
  </si>
  <si>
    <t>Mô hình cho vay theo nhóm Grameen và bài học kinh nghiệm cho tài chính vi mô ở Việt Nam hiện nay</t>
  </si>
  <si>
    <t>Những tác động của việc gia nhập WTO đối với thu NSNN Việt Nam hiện nay và hướng hoàn thiện</t>
  </si>
  <si>
    <t>48U1</t>
  </si>
  <si>
    <t>50DD</t>
  </si>
  <si>
    <t>49S2</t>
  </si>
  <si>
    <t xml:space="preserve">49S2  
49S1      </t>
  </si>
  <si>
    <t>49T5     
 49T4</t>
  </si>
  <si>
    <t>48U5 
48U3</t>
  </si>
  <si>
    <t>49S5      
49S5      
49S3</t>
  </si>
  <si>
    <t>48H4 
48H4 
48H2</t>
  </si>
  <si>
    <t xml:space="preserve">49S2      
 49S4      
49S3    </t>
  </si>
  <si>
    <t>49A2 
49A5 
49A1</t>
  </si>
  <si>
    <t>49S1  
49S2   
49S1</t>
  </si>
  <si>
    <t>49H3 
49H4</t>
  </si>
  <si>
    <t>49S5        
 49S5          
49S4</t>
  </si>
  <si>
    <t>49H2 
49H6 
49H2</t>
  </si>
  <si>
    <t xml:space="preserve">49S2
49S2      
 49S5         </t>
  </si>
  <si>
    <t>KẾT QUẢ NGHIÊN CỨU KHOA HỌC SINH VIÊN</t>
  </si>
  <si>
    <t>NĂM HỌC 2015-2016</t>
  </si>
  <si>
    <t>TÊN ĐỀ TÀI</t>
  </si>
  <si>
    <t>NHÓM SINH VIÊN</t>
  </si>
  <si>
    <t>LỚP HC</t>
  </si>
  <si>
    <t>Nghiên cứu tính năng mô tả sản phẩm của các website bán sách ở Việt Nam</t>
  </si>
  <si>
    <t>49I5
49I4</t>
  </si>
  <si>
    <t>Nghiên cứu các thế hệ truyền thông di động và khả năng ứng dụng của thế hệ truyền thông di động thứ tư trong phát triển truyền hình di động tại Việt Nam</t>
  </si>
  <si>
    <t>48I1
48I3
48I5</t>
  </si>
  <si>
    <t>Nghiên cứu mô hình và khả năng ứng dụng của Uber đối với hoạt động giao nhận trong bán lẻ điện tử</t>
  </si>
  <si>
    <t>49I2
49I1</t>
  </si>
  <si>
    <t>Nghiên cứu cách thức xây dựng video marketing của cong ty Coca-Cola Việt Nam và bài học cho các doanh nghiệp Việt Nam</t>
  </si>
  <si>
    <t>50I3</t>
  </si>
  <si>
    <t>Nghiên cứu về hành vi mua hàng trên Facebook của sinh viên đại học Thương mại</t>
  </si>
  <si>
    <t>48I1</t>
  </si>
  <si>
    <t>Phát triển mô hình chợ điện tử cho website Visivi.net</t>
  </si>
  <si>
    <t>49I4</t>
  </si>
  <si>
    <t>Giải pháp phát triển cổng thông tin chính phủ điện tử tại website www.danang.gov.vn của thành phố Đà Nẵng.</t>
  </si>
  <si>
    <t>48I5
48I5
48I4</t>
  </si>
  <si>
    <t>Q</t>
  </si>
  <si>
    <t>KẾT QUẢ CHẤM NGHIÊN CỨU KHOA HỌC SINH VIÊN NĂM HỌC 2015-2016</t>
  </si>
  <si>
    <t>Le passif en francais et en vietnamien (Thể bị động trong tiếng Pháp và tiếng Việt)</t>
  </si>
  <si>
    <t>ThS. Ngô Thanh Hà</t>
  </si>
  <si>
    <t>50Q2</t>
  </si>
  <si>
    <t>50Q1</t>
  </si>
  <si>
    <t>Les gestes dans l'apprentissage du francais et en francais des étudiants de la Faculté de Formation Internationale - UCV (Các cử chỉ trong việc học tiếng Pháp và bằng tiếng Pháp của sinh viên Khoa ĐTQT - ĐHTM)</t>
  </si>
  <si>
    <t>ThS. Nguyễn Thị Thu Hồng</t>
  </si>
  <si>
    <t>50Q3</t>
  </si>
  <si>
    <t>Hoạt động tự học tiếng Pháp của sinh viên chuyên ngành tiếng Pháp thương mại, Khoa ĐTQT - ĐHTM</t>
  </si>
  <si>
    <t>ThS. Nguyễn Thị Phương Thanh</t>
  </si>
  <si>
    <t>L'utilisation des stratégies d'écoute dans l'entrainement de la compréhension orale des étudiants dans la formation du Francais commerciale (Sử dụng chiến thuật trong nghe hiểu của sinh viên chuyên ngành tiếng Pháp thương mại)</t>
  </si>
  <si>
    <t>ThS. Đỗ Thị Mai Quyên</t>
  </si>
  <si>
    <t>Khảo sát và xây dựng hệ thống thuật ngữ kinh tế Pháp - Việt</t>
  </si>
  <si>
    <t>ThS. Nguyễn Thị Mị Dung</t>
  </si>
  <si>
    <t>49N3</t>
  </si>
  <si>
    <t>Ứng dụng phương pháp nghe chép chính tả để nâng cao, kĩ năng nghe nói cho sinh viên năm thứ nhất khoa tiếng Anh, ĐHTM</t>
  </si>
  <si>
    <t>Phát triển kỹ năng giao tiếp tiếng Anh cho sinh viên năm nhất khoa tiếng Anh ĐHTM</t>
  </si>
  <si>
    <t>49N1</t>
  </si>
  <si>
    <t>Tình trạng học tiếng Anh của sinh viên khoa tiếng Anh TM. ĐHTM. Đề xuất giải pháp</t>
  </si>
  <si>
    <t>48N2</t>
  </si>
  <si>
    <t>49N3
49N2
49N2</t>
  </si>
  <si>
    <t>DANH SÁCH CHẤM ĐIỂM NCKH NĂM HỌC 2015-2016</t>
  </si>
  <si>
    <t>(Thống kê theo giáo viên của khoa)</t>
  </si>
  <si>
    <t xml:space="preserve">Lớp HC
</t>
  </si>
  <si>
    <t>Ảnh hưởng của kiến thức từ vựng tiếng anh đến
 khả năng nghe hiểu tiếng anh của sinh viên khoa tiếng anh.</t>
  </si>
  <si>
    <t xml:space="preserve">C </t>
  </si>
  <si>
    <t>DANH SÁCH SINH VIÊN ĐĂNG KÝ NCKH NĂM HỌC 2015-2016</t>
  </si>
  <si>
    <t>(Thống kê theo sinh viên làm đề tài NCKH do GV trong khoa hướng dẫn)</t>
  </si>
  <si>
    <t>Khoa quản lý</t>
  </si>
  <si>
    <t>GV chấm 1</t>
  </si>
  <si>
    <t>GV chấm 2</t>
  </si>
  <si>
    <t>Điểm kết luận</t>
  </si>
  <si>
    <t>K49S5
K49S5
K49S5</t>
  </si>
  <si>
    <t>HTTTKT</t>
  </si>
  <si>
    <t>Ứng dụng điện toán đám mây trong backup dữ liệu cho doanh nghiệp</t>
  </si>
  <si>
    <t>Th.S Đinh Thị Hà</t>
  </si>
  <si>
    <t>K49S3
K49S3
K49S3</t>
  </si>
  <si>
    <t>K49S5
K49S4
K49S1</t>
  </si>
  <si>
    <t xml:space="preserve">Nghiên cứu cách biên dịch chương trình trên Dev C </t>
  </si>
  <si>
    <t>K49S3
K49S4
K49S3</t>
  </si>
  <si>
    <t>Nghiên cứu tìm hiểu về hệ quản trị CSDL SQL server và áp dụng nó vào quản trị nhân sự trong công ty viễn thông Viettel CN tỉnh Hải Dương</t>
  </si>
  <si>
    <t>ThS. Nghiêm Thị Lịch</t>
  </si>
  <si>
    <t>Nghiên cứu ứng dụng kỹ thuật data warehouse và quản trị CSDL Microsoft SQL server trong phân tích dữ liệu khách hàng của website thời trang trực tuyến Ivy moda</t>
  </si>
  <si>
    <t>Th.S Hàn Minh Phương</t>
  </si>
  <si>
    <t>K49S2
K49S2</t>
  </si>
  <si>
    <t>Quản trị CSDL bán hàng cho công ty TNHH sản xuất và thương mại nội thất Hà Thành</t>
  </si>
  <si>
    <t>Th.S Nguyễn Thị Hội</t>
  </si>
  <si>
    <t>K49S2
K49S2
K49S2</t>
  </si>
  <si>
    <t>Tìm hiểu về hệ thống Business intelligence và ứng dụng vào quản lý nhân sự trong công ty TNHH sản xuất thương mại Alpha</t>
  </si>
  <si>
    <t>K49S2
K49S1
K49S2</t>
  </si>
  <si>
    <t>Ứng dụng Social Wifi Marketing cho các doanh nghiệp kinh doanh dịch vụ ăn uống trên địa bàn Hà Nội</t>
  </si>
  <si>
    <t>Th.S Bùi Quang Trường</t>
  </si>
  <si>
    <t>Nghiên cứu, phát triển hệ thống thông tin quản lý kinh doanh cho công ty TNHH Hà Phương</t>
  </si>
  <si>
    <t>Th.S Nguyễn Hằng Giang</t>
  </si>
  <si>
    <t>K49S1
K49S2
K49S1</t>
  </si>
  <si>
    <t>Nghiên cứu phát triển hệ thống thông tin quản lý bán hàng trên Facebook tại cửa hàng Hàn Vỹ shop</t>
  </si>
  <si>
    <t xml:space="preserve">K49S3
K49S4
</t>
  </si>
  <si>
    <t>Ứng dụng mạng xã hội trong tạo nhóm hỗ trợ cho mục đích học tập và nghiên cứu của sinh viên</t>
  </si>
  <si>
    <t>K49S1
K49S1
K49S1</t>
  </si>
  <si>
    <t>Nghiên cứu phát triển hệ thống thông tin quản lý trang web nghe - đọc trực tuyến Storyvcu.vn</t>
  </si>
  <si>
    <t>K49S4
K49S4
K49S4</t>
  </si>
  <si>
    <t>Đề xuất một số giải pháp cải tiến cho website phục vụ bán hàng nông sản trực tuyến ở Việt Nam</t>
  </si>
  <si>
    <t>Th.S Lê Thị Thu</t>
  </si>
  <si>
    <t>K49S1
K49S2
K49S5</t>
  </si>
  <si>
    <t>Xây dựng cơ sở dữ liệu và phân tích mô hình cho website quản lý bán hàng Méo shop</t>
  </si>
  <si>
    <t>K49S4
K49S5
K49S4</t>
  </si>
  <si>
    <t>Xây dựng CSDL quản lý nhân khẩu - hộ khẩu tại xã Cẩm Lĩnh - Cẩm Xuyên - Hà Tĩnh</t>
  </si>
  <si>
    <t>Th.S Nghiêm Thị Lịch</t>
  </si>
  <si>
    <t>Trang Thị Hằng Nga  Lớp K49A
Hà Thị Thanh Hương  Lớp: K49A
Tăng Thị Thanh Mai  Lớp: K49A</t>
  </si>
  <si>
    <t>Nguyễn Thị Hồng  Lớp: K49A5
Lê Thị Thu Hương  Lớp: K49A5
Nguyễn Thu Trang  Lớp: K49A5</t>
  </si>
  <si>
    <t>Nguyễn Thị Thùy Dung  Lớp: K49A5
Nguyễn Thị Diệu Linh  Lớp: K49A1
Vũ Cẩm Linh  Lớp: K49A5</t>
  </si>
  <si>
    <t>Nguyễn Thị Xuân Huyền  Lớp: K49U1
Huỳnh Yến My  Lớp: K49U1
Phan Thị Hoài Thanh  Lớp: K49U2</t>
  </si>
  <si>
    <t>Nguyễn Duy Nam  Lớp: K49K1
Đỗ Trí Đông  Lớp: K49K2
Trần Hải Nam  Lớp: K49K2</t>
  </si>
  <si>
    <t>Nguyễn Thị Trang  Lớp: K50A4</t>
  </si>
  <si>
    <t>Nguyễn Thị Thủy  Lớp: K49U5
Nguyễn Thị Huế  Lớp: K49U5</t>
  </si>
  <si>
    <t>Hoàng Thị Nhài  Lớp: K50K6
Dương Thị Ngọc  Lớp: K50K6
Lê Ngọc Mai  Lớp: K50K6</t>
  </si>
  <si>
    <t>Trần Thị Nguyệt Hà  Lớp: K50K5
Trần Thị Huyền Trang  Lớp: K50K4
Lưu Thị Lan Anh  Lớp: K50K5</t>
  </si>
  <si>
    <t>Nguyễn Trung Đức  Lớp: K50DD
Trần Phúc Thịnh  Lớp: K50DD
Âu Hải Trung  Lớp: K50DD</t>
  </si>
  <si>
    <t>Vũ Thị Minh Huệ  Lớp: K49K4
Bùi Thị Hồng Hường  Lớp: K49K6</t>
  </si>
  <si>
    <t>Trần Thị Khánh Hòa  Lớp: K49Q
Hoàng Khánh Huyền  Lớp: K49Q</t>
  </si>
  <si>
    <t>Nguyễn Thị Hương Giang  Lớp: K49Q
Nguyễn Thị Hương  Lớp: K49Q
Đặng Thị Thanh  Lớp: K49Q</t>
  </si>
  <si>
    <t>Bùi Thị Huệ  Lớp: K49A5
Dương Thị Thu Hồng  Lớp: K49A2
Nguyễn Ngọc Khánh  Lớp: K49A5</t>
  </si>
  <si>
    <t>Trần Thị Minh Thu  Lớp: K49A1
Hoàng Thị Thương  Lớp: K49A1</t>
  </si>
  <si>
    <t>Nguyễn Đức Duy  Lớp: K49A3
Lê Thị Hảo  Lớp: K49A1</t>
  </si>
  <si>
    <t>Dương Thu Hà  Lớp: K49A3
Nguyễn Đình Dương  Lớp: K49A5
Bùi Ngọc Phương Mai  Lớp: K49A2</t>
  </si>
  <si>
    <t>Lê Thị Thảo  Lớp: K49I2
Nguyễn Thị Huế  Lớp: K49I2
Phạm Thị Ngọc Thanh  Lớp: K49I2</t>
  </si>
  <si>
    <t>Chu Thị Hạnh  Lớp: K50U3
Bùi Thị Quỳnh  Lớp: K50U2</t>
  </si>
  <si>
    <t>Hoàng Thị Hồng Gấm  Lớp: K50S1</t>
  </si>
  <si>
    <t>Trần Thị Nhân  Lớp: K50K2
Cao Thị Nhân  Lớp: K50K1</t>
  </si>
  <si>
    <t>Nguyễn Thị Linh  Lớp: K49A2
Nguyễn Thị Ngọc Mai  Lớp: K49A5</t>
  </si>
  <si>
    <t>Nguyễn Thị Hà  Lớp: K50K6
Trần Thị Hồng Nhung  Lớp: K50K5
Trương Mạn Ngọc  Lớp: K50K5</t>
  </si>
  <si>
    <t>Nguyễn Hà Hải Linh  Lớp: CNTH9-TNA
Phùng Minh Ngọc  Lớp: CNTH9-TNA
Nguyễn Thái Linh  Lớp: CNTH9-TNA</t>
  </si>
  <si>
    <t>Dương Thị Thuận  Lớp: K50K6
Nguyễn Diệu Linh  Lớp: K50K5</t>
  </si>
  <si>
    <t>Nguyễn Thị Nhung  Lớp: K48E6</t>
  </si>
  <si>
    <t>Nguyễn Thị Ngọc Hiền  Lớp: K49I3
Lê Thị Thanh Huyền  Lớp: K49I3
Nguyễn Thị Hiệp  Lớp: K49I3</t>
  </si>
  <si>
    <t>Khổng Thị Hảo  Lớp: K49Q
Đặng Thị Hương  Lớp: K49Q
Nguyễn Thị Hương  Lớp: K49Q</t>
  </si>
  <si>
    <t>Nguyễn Minh Anh  Lớp: K49A1
Nguyễn Mạnh Cường  Lớp: K49A3
Hoàng Thị Uyên  Lớp: K49A4</t>
  </si>
  <si>
    <t>Nguyễn Văn Nam  Lớp: K48B3</t>
  </si>
  <si>
    <t>Phùng Văn Đức  Lớp: K48B4</t>
  </si>
  <si>
    <t>Nguyễn Thị Thúy  Lớp: K48B4</t>
  </si>
  <si>
    <t>Nguyễn Đình Luyện  Lớp: K49B3KS</t>
  </si>
  <si>
    <t>Phạm Thị Mến  Lớp: K49B1KS</t>
  </si>
  <si>
    <t>Trần Thị Huyền  Lớp: K49B3LH</t>
  </si>
  <si>
    <t>Dương Thị Huệ  Lớp: K49B3LH</t>
  </si>
  <si>
    <t>Đỗ Thị Vân  Lớp: K49B3LH</t>
  </si>
  <si>
    <t>Nguyễn Thị Hồng Anh  Lớp: K49B1LH</t>
  </si>
  <si>
    <t>Lê Thị Thùy Dương  Lớp: K49B1LH</t>
  </si>
  <si>
    <t>Đoàn Thị Minh Hòa  Lớp: K49B2LH</t>
  </si>
  <si>
    <t>Bùi Thúy Ngân  Lớp: K49B1LH</t>
  </si>
  <si>
    <t>Nguyễn Thị Mai  Lớp: K49B1LH</t>
  </si>
  <si>
    <t>Nguyễn Thị Mai  Lớp: K49B4LH</t>
  </si>
  <si>
    <t>Vương Thùy Linh  Lớp: K49B1LH</t>
  </si>
  <si>
    <t>Bùi Ngọc Lê  Lớp: K49B2LH</t>
  </si>
  <si>
    <t>Nguyễn Thị Kim Tuyến  Lớp: K49B2KS</t>
  </si>
  <si>
    <t>Nguyễn Thị Hà  Lớp: K49B5LH</t>
  </si>
  <si>
    <t>Nguyễn Thị Duyên  Lớp: K49B4LH</t>
  </si>
  <si>
    <t>Hà Bích Phượng  Lớp: K49B2LH</t>
  </si>
  <si>
    <t>Đỗ Thị Quyến  Lớp: K49B2LH</t>
  </si>
  <si>
    <t>Nguyễn Thị Thắm  Lớp: K49B1LH</t>
  </si>
  <si>
    <t>Hoàng Văn Ước  Lớp: K49B5LH</t>
  </si>
  <si>
    <t>Nguyễn Thị Diệu Linh  Lớp: K49B4LH</t>
  </si>
  <si>
    <t>Triệu Thùy Trang  Lớp: K49B2LH</t>
  </si>
  <si>
    <t>Tạ Phương Loan  Lớp: K49B5LH</t>
  </si>
  <si>
    <t>Trần Diệu Linh  Lớp: K49B5LH</t>
  </si>
  <si>
    <t>Nguyễn Thị Luyến  Lớp: K49B4LH</t>
  </si>
  <si>
    <t>Phạm Ngọc Phương Linh  Lớp: K49B2LH</t>
  </si>
  <si>
    <t>Lê Thị Hương  Lớp: K49B2LH</t>
  </si>
  <si>
    <t>Nguyễn Thị Cẩm Hương  Lớp: K49B2LH</t>
  </si>
  <si>
    <t>Vũ Thùy Ninh  Lớp: K49B2LH</t>
  </si>
  <si>
    <t xml:space="preserve"> Nghiên cứu ảnh hưởng của nhân tố cá nhân đến hành vi chọn mua Smartphone của khách hàng khu vực quận Cầu Giấy</t>
  </si>
  <si>
    <t>Phạm Thu Uyên  Lớp: K49E4</t>
  </si>
  <si>
    <t>Ba Thảo Anh  Lớp: K49E4</t>
  </si>
  <si>
    <t xml:space="preserve">Đào Ngọc Linh  Lớp: K49E2 </t>
  </si>
  <si>
    <t>Nguyễn Hà  Linh  Lớp: K49E1</t>
  </si>
  <si>
    <t>Lê Thị Hải Anh  Lớp: K48T2</t>
  </si>
  <si>
    <t>Vũ Thị Thanh Huyền  Lớp: K48T2</t>
  </si>
  <si>
    <t>Lê Thị Thương  Lớp: K48T2</t>
  </si>
  <si>
    <t>Nguyễn Thị Bích  Lớp: K48T3</t>
  </si>
  <si>
    <t>Cao Thị Khánh  Lớp: K48T4</t>
  </si>
  <si>
    <t>Thân Thị Thảo  Lớp: K48T3</t>
  </si>
  <si>
    <t>Lê Thu Thảo  Lớp: K48T3</t>
  </si>
  <si>
    <t>Phạm Thúy Nhài  Lớp: K48T3</t>
  </si>
  <si>
    <t>Nguyễn Thị Nguyệt  Lớp: K48T4</t>
  </si>
  <si>
    <t>Trần Thị Thùy Dương  Lớp: K48T4</t>
  </si>
  <si>
    <t>Bùi Thị Hoa  Lớp: K48T4</t>
  </si>
  <si>
    <t>Đào Thị Thu Hà  Lớp: K48T2</t>
  </si>
  <si>
    <t>Phạm Thị Hường  Lớp: K48T2</t>
  </si>
  <si>
    <t>Trần Thị Vân Anh  Lớp: K48T1</t>
  </si>
  <si>
    <t>Nguyễn Thị Bình  Lớp: K48T1</t>
  </si>
  <si>
    <t>Trần Thị Mến  Lớp: K49T3</t>
  </si>
  <si>
    <t>Vương Thị Hằng  Lớp: 50Q4</t>
  </si>
  <si>
    <t>Nguyễn Thị Dung  Lớp: K49T1</t>
  </si>
  <si>
    <t>Trần Thị Hòa  Lớp: K49T1</t>
  </si>
  <si>
    <t>Nguyễn Thị Thu  Lớp: K49T1</t>
  </si>
  <si>
    <t>Hoàng Thị Hòa  Lớp: K49T2</t>
  </si>
  <si>
    <t>Trần Thị Hằng  Lớp: K49T2</t>
  </si>
  <si>
    <t>Phạm Thị Thư  Lớp: K49T2</t>
  </si>
  <si>
    <t>Đường Thị Mến  Lớp: K49E5</t>
  </si>
  <si>
    <t>Hoàng Thị Lộc  Lớp: K49E5</t>
  </si>
  <si>
    <t>Nguyễn Thị Doan  Lớp: K49E5</t>
  </si>
  <si>
    <t>Nguyễn Thị Liên  Lớp: K49E2</t>
  </si>
  <si>
    <t>Phạm Thị Lan  Lớp: K49E4</t>
  </si>
  <si>
    <t>Tô Thị Thùy  Lớp: K49C2</t>
  </si>
  <si>
    <t>Nguyễn Thị Thu  Lớp: K49C2</t>
  </si>
  <si>
    <t>Lê Thị Thảo  Lớp: K49C2</t>
  </si>
  <si>
    <t>Đặng Thị Mỹ  Lớp: K49C2</t>
  </si>
  <si>
    <t>Lê Thị Huyền  Lớp: K49C3</t>
  </si>
  <si>
    <t>Trần Thị Thùy Chi  Lớp: K48T1</t>
  </si>
  <si>
    <t>Lê Thị Trang  Lớp: K48T1</t>
  </si>
  <si>
    <t>Phạm Thị Tuyết  Lớp: K49T5</t>
  </si>
  <si>
    <t>Lương Thế Vinh  Lớp: K49T1</t>
  </si>
  <si>
    <t>Ngô Thu Trang  Lớp: K49T4</t>
  </si>
  <si>
    <t>Trần Thị Ngọc Thúy  Lớp: K49T4</t>
  </si>
  <si>
    <t>Phạm Thị Thủy  Lớp: K49T5</t>
  </si>
  <si>
    <t>Dư Thị hà Trang  Lớp: K49T4</t>
  </si>
  <si>
    <t>Bùi Thị Tuyết Nhung  Lớp: K49D1</t>
  </si>
  <si>
    <t>Nguyễn Thị Phương  Lớp: K49D1</t>
  </si>
  <si>
    <t>Nguyễn Thị Lệ Quyên  Lớp: K49D1</t>
  </si>
  <si>
    <t>Nguyễn Thị Huyền  Lớp: K49D1</t>
  </si>
  <si>
    <t>Nguyễn Thị Trà  Lớp: K49D1</t>
  </si>
  <si>
    <t>Phạm Thị Thúy  Lớp: K49D1</t>
  </si>
  <si>
    <t>Hoàng Thị Hải Yến  Lớp: K49D5</t>
  </si>
  <si>
    <t>Mai Thị Dung  Lớp: K49D5</t>
  </si>
  <si>
    <t>Trịnh Thị Thùy Trang  Lớp: K49D5</t>
  </si>
  <si>
    <t>Nguyễn Thị Hằng  Lớp: K49D5</t>
  </si>
  <si>
    <t>Nguyễn Thị Thạch  Lớp: K49D5</t>
  </si>
  <si>
    <t>Phạm Thị Nhung  Lớp: K49D5</t>
  </si>
  <si>
    <t>Nguyễn Thị Phương Thảo  Lớp: K49D5</t>
  </si>
  <si>
    <t>Phan Thị Vân Anh  Lớp: K49D5</t>
  </si>
  <si>
    <t>Phạm Thị Phương  Lớp: K49D5</t>
  </si>
  <si>
    <t>Đoàn Thị Ninh  Lớp: K49D5</t>
  </si>
  <si>
    <t>Nguyễn Thị Nga  Lớp: K49D5</t>
  </si>
  <si>
    <t>Nguyễn Thị Bích Ngọc  Lớp: K49D5</t>
  </si>
  <si>
    <t>Phan Thị Thủy Tiên  Lớp: K49D4</t>
  </si>
  <si>
    <t>Trịnh Thị Trang  Lớp: K49D4</t>
  </si>
  <si>
    <t>Trần Thị Ngọc Ánh  Lớp: K49D4</t>
  </si>
  <si>
    <t>Trần Thị Phương Thảo  Lớp: K49D1</t>
  </si>
  <si>
    <t>Hoàng Trần Thanh Vân  Lớp: K49D1</t>
  </si>
  <si>
    <t>Ngô Thị Dung  Lớp: K49D1</t>
  </si>
  <si>
    <t>Phạm Thị Trang  Lớp: K49D1</t>
  </si>
  <si>
    <t>Nguyễn Thị Phượng  Lớp: K49D1</t>
  </si>
  <si>
    <t>Nguyễn Hồng Xuyến  Lớp: K49D1</t>
  </si>
  <si>
    <t>Hoàng Thị Hồng Nhung  Lớp: K49D3</t>
  </si>
  <si>
    <t>Nguyễn Khánh Ly  Lớp: K49D3</t>
  </si>
  <si>
    <t>Phạm Hà Chi  Lớp: K49D3</t>
  </si>
  <si>
    <t>Trần Thị Hồng Quyên  Lớp: K49D3</t>
  </si>
  <si>
    <t>Nguyễn Thị Như Quỳnh  Lớp: K49D3</t>
  </si>
  <si>
    <t>Nguyễn Thị Xuyến  Lớp: K49D3</t>
  </si>
  <si>
    <t>Vì Thị Thương  Lớp: K49D6</t>
  </si>
  <si>
    <t>Lê Hồng Sơn  Lớp: K49D6</t>
  </si>
  <si>
    <t>Bùi Kim Chi  Lớp: K50D2</t>
  </si>
  <si>
    <t>Phan Thị Diệu  Lớp: K50D2</t>
  </si>
  <si>
    <t>Vũ Thị Minh Thúy  Lớp: K50D1</t>
  </si>
  <si>
    <t>Ngô Thị Hồng Yến  Lớp: K50D1</t>
  </si>
  <si>
    <t>Nguyễn thị thu huyền  Lớp: K50D6</t>
  </si>
  <si>
    <t>Nguyễn thị hà  Lớp: K50D6</t>
  </si>
  <si>
    <t>Vũ thị ngọc bích  Lớp: K50D6</t>
  </si>
  <si>
    <t>Nguyễn thị ngoan  Lớp: K50D6</t>
  </si>
  <si>
    <t>Trần thị vân anh  Lớp: K50D6</t>
  </si>
  <si>
    <t>Nguyễn thị thúy hồng  Lớp: K50D6</t>
  </si>
  <si>
    <t>Phạm Thị Thanh Xuân  Lớp: K50D6</t>
  </si>
  <si>
    <t>Đỗ thị the  Lớp: K50D6</t>
  </si>
  <si>
    <t>Trần thị hoa  Lớp: K50D6</t>
  </si>
  <si>
    <t>Phạm thị hòa  Lớp: K50D2</t>
  </si>
  <si>
    <t>Lê Thị Hương  Lớp: K50D2</t>
  </si>
  <si>
    <t>Trịnh Thị Phương  Lớp: K50D2</t>
  </si>
  <si>
    <t>Nguyễn thị hương  Lớp: K50D6</t>
  </si>
  <si>
    <t>Nguyễn thị hoài  Lớp: K50D5</t>
  </si>
  <si>
    <t>Vũ Thị Thủy  Lớp: K49E5
Đỗ Thảo Phương  Lớp: K49E5
Trần Thùy Linh  Lớp: K49E5</t>
  </si>
  <si>
    <t>Nguyễn Thị Phương Thảo  Lớp: K49E2
Nguyễn Thị Thảo Phương  Lớp: K49E2</t>
  </si>
  <si>
    <t>Phạm Thị Thùy Dung  Lớp: K49E2
Nguyễn Thị Hương Quỳnh  Lớp: K49E1</t>
  </si>
  <si>
    <t>Trần Bích Thủy  Lớp: K50E3
Nguyễn Thị Hương Ly  Lớp: K50E2
Ngô Thủy Tiên  Lớp: K50E2</t>
  </si>
  <si>
    <t>Hoàng Thị Loan  Lớp: K49E4
Nguyễn Thị Linh  Lớp: K49E1</t>
  </si>
  <si>
    <t>Nguyễn Thị Hải Anh  Lớp: K49E
Nguyễn Thanh Huyền  Lớp: K49E5</t>
  </si>
  <si>
    <t>Ngô Thu Hương  Lớp: K48E4
Bùi Thị Huyền  Lớp: K48E4
Nguyễn Thị Tuyên  Lớp: K48E4</t>
  </si>
  <si>
    <t>Nguyễn Thị Dinh  Lớp: K48E4</t>
  </si>
  <si>
    <t>Nguyễn Thị Kim Liên  Lớp: K50E6
Nguyễn Quỳnh Trang  Lớp: K50E6</t>
  </si>
  <si>
    <t>Vũ Thị Nguyệt Tú  Lớp: K48E3
Hoàng Anh Tuấn  Lớp: K48E2</t>
  </si>
  <si>
    <t>Đoàn Hương Giang  Lớp: K50E4
Trần Thảo Ngọc  Lớp: K50E4</t>
  </si>
  <si>
    <t>Trần Thị Thủy  Lớp: K50E6
Trần Thị Thúy  Lớp: K50B5LH</t>
  </si>
  <si>
    <t>Chu Thị Phương Hoa  Lớp: K49E1
Vũ Thị Hồng  Lớp: K49E1
Phạm Thị Tâm  Lớp: K49E1</t>
  </si>
  <si>
    <t>Nguyễn Thị Liên  Lớp: K49E2
Phạm Thị Lan  Lớp: K49E4
Nguyễn Thị Doan  Lớp: K49E5</t>
  </si>
  <si>
    <t>Đào Ngọc Linh  Lớp: K49E2
Nguyễn Hà Linh  Lớp: K49E1</t>
  </si>
  <si>
    <t>Đường Thị Mến  Lớp: K49E4
Hoàng Thị Lộc  Lớp: K49E5</t>
  </si>
  <si>
    <t>Phạm Thu Uyên  Lớp: K49E4
Ba Thảo Anh  Lớp: K49E4</t>
  </si>
  <si>
    <t>Nguyễn Thị Nhung  Lớp: K49E6</t>
  </si>
  <si>
    <t>Phạm Thị Mai  Lớp: K48A3
Đặng Thị Mai Loan  Lớp: K48A4</t>
  </si>
  <si>
    <t>Nguyễn Thị Quỳnh  Lớp: K48N3
Nguyễn Thị Hoa  Lớp: K48N3
Nguyễn Thị Thu Thủy  Lớp: K48N3</t>
  </si>
  <si>
    <t>Phan Thị Thúy  Lớp: K50Q4
Mai Thị Chinh  Lớp: K50Q4</t>
  </si>
  <si>
    <t>Nguyễn Thị Thu Hằng  Lớp: K50Q2
Bùi Linh Chi  Lớp: K50Q2
Vũ Thị Quyên  Lớp: K50Q2</t>
  </si>
  <si>
    <t>Lê Mạnh Cường  Lớp: K50Q2</t>
  </si>
  <si>
    <t>Trần Mỹ Linh  Lớp: K50Q2</t>
  </si>
  <si>
    <t>Nguyễn Tuấn Kiên  Lớp: K50Q1</t>
  </si>
  <si>
    <t>Vũ Thị Hạnh Trang  Lớp: K50Q2</t>
  </si>
  <si>
    <t>Nguyễn Ngọc Anh  Lớp: K50Q3</t>
  </si>
  <si>
    <t>Nguyễn Văn Tuấn  Lớp: K50Q1</t>
  </si>
  <si>
    <t>Nguyễn Mạnh Quân  Lớp: K50Q1</t>
  </si>
  <si>
    <t>Phạm Thị Phương Oanh  Lớp: K50Q4</t>
  </si>
  <si>
    <t>Đào Thị Luyên  Lớp: K50Q2</t>
  </si>
  <si>
    <t>Nguyễn Thị Hồng Liên  Lớp: K50Q4</t>
  </si>
  <si>
    <t>Vũ Thị Thanh Nhàn  Lớp: K50Q2</t>
  </si>
  <si>
    <t>Kiều Minh Hồng  Lớp: K50Q3</t>
  </si>
  <si>
    <t>Đỗ Thị Hằng  Lớp: K49N3
Hoàng Thị Thanh Loan  Lớp: K49N3
Nguyễn Thị Yến</t>
  </si>
  <si>
    <t>Nguyễn Thị Thanh Trúc  Lớp: K49N1
Vũ Thị Phương Thảo  Lớp: K49N1
Bùi Thị Là</t>
  </si>
  <si>
    <t>Đoàn Nguyệt Anh  Lớp: K48N2
Trần Mỹ Linh  Lớp: K48N2
Nguyễn Hà Quý</t>
  </si>
  <si>
    <t>Nguyễn Thị Hương  Lớp: K49N3
Nguyễn Thị Thành  Lớp: K49N2
Nghiêm Thanh Danh  Lớp: K49N2</t>
  </si>
  <si>
    <t>Nguyễn Thị Hằng  Lớp: K49I5
Hoàng Thúy Hằng  Lớp: K49I4</t>
  </si>
  <si>
    <t>Nguyễn Hoàng Hải  Lớp: K48I1
Nguyễn Thị Tú Linh  Lớp: K48I3
Đặng Thị Hiền  Lớp: K48I5</t>
  </si>
  <si>
    <t>Lê Thị Vân  Lớp: K49I2
Phạm Thị Thanh  Lớp: K49I1</t>
  </si>
  <si>
    <t>Nguyễn Văn Khánh  Lớp: K50I3
Nguyễn Thị Xuân  Lớp: K50I3
Hồ Thị Khanh  Lớp: K50I3</t>
  </si>
  <si>
    <t>Nguyễn Thị Thu Thủy  Lớp: K48I1</t>
  </si>
  <si>
    <t>Nguyễn Thị Hằng  Lớp: K49I4
Hoàng Thị Hạnh  Lớp: K49I4
Phạm Thị Phương Hoa  Lớp: K49I4</t>
  </si>
  <si>
    <t>Nguyễn Thị Thanh  Lớp: K48I5
Phạm Thu Huyền  Lớp: K48I5
Nguyễn Hoài Thanh  Lớp: K48I4</t>
  </si>
  <si>
    <t>Lê Mạnh Hùng  Lớp: K49S5
Đoàn Thị Dung  Lớp: K49S5
Nguyễn Thị Hằng  Lớp: K49S5</t>
  </si>
  <si>
    <t>Trần Thị Huyền  Lớp: K49S3
Nguyễn Diệu Quỳnh  Lớp: K49S3
Nguyễn Thị Huyền Trang  Lớp: K49S3</t>
  </si>
  <si>
    <t>Phùng Thị Huyền  Lớp: K49S5
Nguyễn Thị Phương Dung  Lớp: K49S4
Nguyễn Thị Lương  Lớp: K49S1</t>
  </si>
  <si>
    <t>Nguyễn Thị Nhật  Lớp: K49S3
Phạm Thị Thùy Linh  Lớp: K49S4
Đỗ Thị Bình  Lớp: K49S3</t>
  </si>
  <si>
    <t>Đoàn Thị Khánh Linh  Lớp: K49S2</t>
  </si>
  <si>
    <t>Lê Thu Thủy  Lớp: K49S5
Đỗ Thu Thảo  Lớp: K49S5
Đinh Thị Trang  Lớp: K49S5</t>
  </si>
  <si>
    <t>Võ Thị Hoài  Lớp: K49S2
Nguyễn Thị Tươi  Lớp: K49S2</t>
  </si>
  <si>
    <t>Dương Thị Niên  Lớp: K49S2
Ngọc Thị Mùa  Lớp: K49S2
Võ Thị Thuận  Lớp: K49S2</t>
  </si>
  <si>
    <t>Nguyễn Thị Thu Hương  Lớp: K49S2
Nguyễn Đức Giang  Lớp: K49S1
Nguyễn Thị Quỳnh Trang  Lớp: K49S2</t>
  </si>
  <si>
    <t>Vũ Thị Thương  Lớp: K49S3
Nguyễn Thị Tươi  Lớp: K49S3
Trịnh Thị Lụa  Lớp: K49S3</t>
  </si>
  <si>
    <t>Nguyễn Thị Hồng  Lớp: K49S1
Nguyễn Thị Huyền  Lớp: K49S2
Trịnh Thị Ngọc Mai  Lớp: K49S1</t>
  </si>
  <si>
    <t>Phạm Thị Mai  Lớp: K49S3
Đàm Thị Mây  Lớp: K49S4</t>
  </si>
  <si>
    <t>Nguyễn Thị Nhàn  Lớp: K49S1
Tạ Thị Ngân  Lớp: K49S1
Ngô Thị Hải Yến  Lớp: K49S1</t>
  </si>
  <si>
    <t>Nguyễn Thị Uyên  Lớp: K49S4
Nguyễn Thị Hương  Lớp: K49S4
Nguyễn Thị Bình  Lớp: K49S4</t>
  </si>
  <si>
    <t>Nguyễn Thị Diệu Linh  Lớp: K49S1
Trần Thị Quyên  Lớp: K49S2
Nguyễn Thu Huệ  Lớp: K49S5</t>
  </si>
  <si>
    <t>Hoàng Thị Trang  Lớp: K49S4
Hoàng Thị Cẩm Tú  Lớp: K49S5
Nguyễn Thị Trâm  Lớp: K49S4</t>
  </si>
  <si>
    <t>Vũ Thị Thanh Thủy  Lớp: 48U1
 Chu Thị Thảo  Lớp: K48U1
 Trần Vũ Hà Thu  Lớp: K48U1</t>
  </si>
  <si>
    <t>Khương Mỹ Linh  Lớp: K50DD
Hoàng Huệ Chi  Lớp: K50DD</t>
  </si>
  <si>
    <t>Nguyễn Thị Thảo  Lớp: K49S2
Trịnh Thị Phương  Lớp: K49S2
Vũ Thị Thu  Lớp: K49S2</t>
  </si>
  <si>
    <t>Trần Thị Thương  Lớp: K49S2
  Nguyễn Thị Hoàn     Lớp: K49S2</t>
  </si>
  <si>
    <t>Bùi Thúy Anh  Lớp: K49T5
 Nguyễn Thị Hồng Bộ  Lớp: K49T4</t>
  </si>
  <si>
    <t>Nguyễn Thị Vân Anh  Lớp: K48U2
Nguyễn Thị An  Lớp: K48U2
Lê Thị Lan Anh  Lớp: K48U3</t>
  </si>
  <si>
    <t>Nguyễn Thị Trang   Lớp: K48U5
     Trần Thị Vân  Lớp: K48U3</t>
  </si>
  <si>
    <t>Ngô Thị Lan Hương  Lớp: K49S5
Vũ Thị Thu Hà  Lớp: K49S5
Bùi Thị Thùy Linh  Lớp: K49S3</t>
  </si>
  <si>
    <t>Hoàng Thị Hường  Lớp: K49S5
Ngô Thị Thu Hiền   Lớp: K49S5</t>
  </si>
  <si>
    <t>Trần Ngọc Anh  Lớp: K49S5
Đoàn Thị Mai   Lớp: K49S5
Nguyễn Mai Anh  Lớp: K49S3</t>
  </si>
  <si>
    <t>Nguyễn Thị Hương    Lớp: K48H4
Lê Thị Tuyết            Lớp: K48H4
Nguyễn Thị Thu Huyền  Lớp: K48H2</t>
  </si>
  <si>
    <t>Lê Ngọc Long  Lớp: K48H5
Vũ Huy Hoàng  Lớp: K48H5</t>
  </si>
  <si>
    <t>Phùng Thị Hồng  Lớp: K49S2
Nguyễn Thị Hồng  Lớp: K49S4
Đinh Thị Thúy Nga  Lớp: K49S3</t>
  </si>
  <si>
    <t>Lê Thị May  Lớp: K49A2
 Vương Quỳnh Mai  Lớp: K49A4</t>
  </si>
  <si>
    <t>Phạm Thị Ánh  Lớp: K49A4
Nguyễn Thị Vân Anh  Lớp: K49A3
Lê Thị Hồng Điệp  Lớp: K49A4</t>
  </si>
  <si>
    <t>Lê Nhật Linh   Lớp: K49A2
 Nguyễn Thị Loan            Lớp: K49A5
 Lê Thùy Linh  Lớp: K49A1</t>
  </si>
  <si>
    <t>Đinh Thị Hương Loan  Lớp: K49H6
Trần Thị Trang  Lớp: K49H6
Đàm Thị Minh  Lớp: K49H6</t>
  </si>
  <si>
    <t>Phạm Mai Duyên  Lớp: K50HH
Phùng Thị Hạnh Dung  Lớp: K50HH
Phùng Thị Thu Trang  Lớp: K50HH</t>
  </si>
  <si>
    <t>Tạ Thị Tài Linh  Lớp: K49S5
Vũ Thị Khánh Huyền  Lớp: K49S5
Hà Thị Liên  Lớp: K49S4</t>
  </si>
  <si>
    <t>Tô Thị Hà  Lớp: K49S1
Phan Thị Thùy Dung  Lớp: K49S1
Trần Như Quỳnh  Lớp: K49S1</t>
  </si>
  <si>
    <t>Đỗ Văn Thực  Lớp: K49P3</t>
  </si>
  <si>
    <t>Phan Mạnh Hùng  Lớp: K48H1
Đỗ Thị Khánh Chi  Lớp: K48H1
Lê Tất Thành  Lớp: K48H1</t>
  </si>
  <si>
    <t>Nguyễn Thanh Thủy  Lớp: K48H2</t>
  </si>
  <si>
    <t>Đỗ Thị Mận  Lớp: K48H3
Nguyễn Thị Trinh  Lớp: K48H3
Dương Thị Trang  Lớp: K48H3</t>
  </si>
  <si>
    <t>Vũ Thị Lan Anh  Lớp: K48H2
Nguyễn Thị Trà My  Lớp: K48H2
Trần Thị Bích Ngọc  Lớp: K48H2</t>
  </si>
  <si>
    <t>Đinh Văn Công  Lớp: K49H2
Trần Trung Dũng  Lớp: K49H2</t>
  </si>
  <si>
    <t>Nguyễn Thị Ngọc     Lớp: K49S1
Nguyễn Thị Nhài         Lớp: K49S2
Phạm Thị Ngân  Lớp: K49S1</t>
  </si>
  <si>
    <t>Nguyễn Thị La          Lớp: K49H3 
 Mai Đức Huy  Lớp: K49H4</t>
  </si>
  <si>
    <t>Trần Thị Thuận    Lớp: K49S2
Nguyễn Thị Hảo       Lớp: K49S2
 Hoàng Thị Minh Trang  Lớp: K49S5</t>
  </si>
  <si>
    <t>Đào Thị Thu Trang    Lớp: K49S5
Đào Thị Hồng   Lớp: K49S5</t>
  </si>
  <si>
    <t>Trần Thị Hòa  Lớp: K50H3
Đinh Thị Thu Hương  Lớp: K50H6</t>
  </si>
  <si>
    <t>Phạm Thị Phương Thảo  Lớp: K49H6
Nguyễn T Thảo Nguyên  Lớp: K49H6
Nguyễn Thị Ngọc  Lớp: K49H6</t>
  </si>
  <si>
    <t>Đoàn Thị Nhung       Lớp: K49S5
Công Thị Tố Quỳnh     Lớp: K49S5
Trương Thị Vân  Lớp: K49S4</t>
  </si>
  <si>
    <t>Lại Thị Xuân  Lớp: K50H4
Trần Thị Thảo  Lớp: K50H4
Nguyễn Phương Thảo  Lớp: K50H4</t>
  </si>
  <si>
    <t>Lê Thị Hương      Lớp: K49S4
Nguyễn Thị Huyền  Lớp: K49S4</t>
  </si>
  <si>
    <t>Vũ Thị Ngọc Tiếp  Lớp: K49H5
 Nguyễn Thị Huyền   Lớp: K49H5
Nguyễn Thị Thúy Quỳnh  Lớp: K49H5</t>
  </si>
  <si>
    <t>Bùi Thị Hải Yến  Lớp: K50H4
Đỗ Thị Mai Anh  Lớp: K50H4
Nguyễn Thị Minh Chi  Lớp: K50H4</t>
  </si>
  <si>
    <t>Phạm Thùy Linh      Lớp: K49H1
Dương Phương Vi   Lớp: K49H1
Nguyễn Thị Loan  Lớp: K49H1</t>
  </si>
  <si>
    <t>Đỗ Đức Anh  Lớp: K49H2        
Nguyễn Phương Anh   Lớp: K49H6
Nguyễn Thị Giang  Lớp: K49H2</t>
  </si>
  <si>
    <t>Trịnh Thị Tâm  Lớp: K50F4
Nguyễn Thị Quỳnh Anh  Lớp: K50F4
Lê Thị Ngọc Anh  Lớp: K50F4</t>
  </si>
  <si>
    <t>Nguyễn Kim Tuyến  Lớp: K49F3
Nguyễn Thị Hà  Lớp: K49F3
Lãnh Kim Thi  Lớp: K49F3</t>
  </si>
  <si>
    <t>Lê Thị Thu Hương  Lớp: K49F3
Bùi Ngọc Ánh  Lớp: K49F3
Vũ Thị Lê  Lớp: K49F4</t>
  </si>
  <si>
    <t>Nguyễn Thị Hưởng  Lớp: K49F4
Phạm Huyền Thương   Lớp: K49F4
Cao Thị Mai Phương  Lớp: K49F4</t>
  </si>
  <si>
    <t>Vũ Thị Thùy Linh   Lớp: K49F1
Lương Thị Lý   Lớp: K49F1
Hoàng Thị Linh  Lớp: K49F2</t>
  </si>
  <si>
    <t>Hoàng Mai Phương   Lớp: K49F3
Nguyễn Thị Thu   Lớp: K49F3
Trần Thị Hồng Dịu  Lớp: K49F3</t>
  </si>
  <si>
    <t>Bùi Hải Yến  Lớp: K49F1
Phạm Thị Vân  Lớp: K49F1
Lê Thị Trinh  Lớp: K49F1</t>
  </si>
  <si>
    <t>Đỗ Thị Hòa  Lớp: K50F4
Trần Thị Hoa  Lớp: K50F4
Trần Thị Hiền  Lớp: K50F4</t>
  </si>
  <si>
    <t>Trần Thị Mai  Lớp: K49F2
Lê Văn Bảng  Lớp: K49F2
Vũ Đức Định  Lớp: K49F2</t>
  </si>
  <si>
    <t>Nguyễn Thị Đào  Lớp: K49F1
Nguyễn Thị Lê  Lớp: K49F1
Trần Anh Dũng  Lớp: K49F1</t>
  </si>
  <si>
    <t>Nguyễn Diệu Phượng  Lớp: K50F4
Nguyễn Thị Thu Hà  Lớp: K50F4
Trần Thị Thu Hằng  Lớp: K50F4</t>
  </si>
  <si>
    <t>Nguyễn Thị Bình  Lớp: K50F4
Đặng Thị Hằng  Lớp: K50F3</t>
  </si>
  <si>
    <t>Nguyễn Thị Thu Hương  Lớp: K49F5
Phạm Thị Ngọc Trâm  Lớp: K49F4</t>
  </si>
  <si>
    <t>Phùng Thị Thúy  Lớp: K49F3
Nguyễn Thị Hạnh  Lớp: K49F3
Nguyễn Thị Ngân  Lớp: K49F2</t>
  </si>
  <si>
    <t>Nguyễn Thị Lan Anh  Lớp: K49F3
Nguyễn Thị Trang  Lớp: K49F3
Mai Thị Hoạt  Lớp: K49F2</t>
  </si>
  <si>
    <t>Hoàng Huyền Trang  Lớp: K49F6
Đặng Thị Thư  Lớp: K49F6
Vũ Ngọc Diệp  Lớp: K49F6</t>
  </si>
  <si>
    <t>Đoàn Đình Lân  Lớp: K49F6
Lê Phụng Dương   Lớp: K49F6
Lê Thị Thúy Linh  Lớp: K49F2</t>
  </si>
  <si>
    <t>Lưu Thị Lan  Lớp: K49F6
Phạm Thị Hoan  Lớp: K49F6
Ngô Thị Huyền  Lớp: K49F6</t>
  </si>
  <si>
    <t>Nguyễn Thị Thịnh  Lớp: K49F4
Đào Thị Nhàn  Lớp: K49F4
Nguyễn Thị Dung  Lớp: K49F4</t>
  </si>
  <si>
    <t>Cao Thị Hương  Lớp: K49F6
Nguyễn Thị Thúy Hằng  Lớp: K49F6
Đỗ Thị Hương  Lớp: K49F4</t>
  </si>
  <si>
    <t>Hoàng Thị Hợi  Lớp: K49F4
Phạm Thị Quỳnh  Lớp: K49F4
Đinh Thị Phượng  Lớp: K49F4</t>
  </si>
  <si>
    <t>Đào Thị Loan  Lớp: K49F3
Lê Thị Thảo  Lớp: K49F4</t>
  </si>
  <si>
    <t>Nguyễn Thị Hải  Lớp: K49F2
Dương Vũ Tuyết  Lớp: K49F2
Vũ Thị Hiền Trang  Lớp: K49F2</t>
  </si>
  <si>
    <t>Phạm Thị Minh Hằng  Lớp: K49F3
Phạm Thị Thúy Hằng  Lớp: K49F
Nguyễn Thị Hải Yến  Lớp: K49F4</t>
  </si>
  <si>
    <t>Phạm Thị Lê  Lớp: K49F5
Tống Thị Thanh Tuyết  Lớp: K49F5</t>
  </si>
  <si>
    <t>Vũ Hải Yến  Lớp: K49F3
Trần Thị Quỳnh Liên  Lớp: K49F3
Nguyễn Thị Thủy  Lớp: K49F4</t>
  </si>
  <si>
    <t>Nguyễn Thị Ngọc Châm  Lớp: K49P3
Vũ Lê Vân An  Lớp: K49P3
Nguyễn Thị Hồng Ánh  Lớp: K49P3</t>
  </si>
  <si>
    <t>Trần Thu Thủy  Lớp: K49P4
Đồng Thị Thu  Lớp: K49P4
Trần Thị Thu Thảo  Lớp: K49P1</t>
  </si>
  <si>
    <t>Đỗ Thị Hậu  Lớp: K49F2</t>
  </si>
  <si>
    <t>Đào Thị Nga  Lớp: K50F4
Tạ Thị Thu  Lớp: K50F4
Dương Thị Trang  Lớp: K50F4</t>
  </si>
  <si>
    <t>Trần Văn Hảo   Lớp: K50F1
Nguyễn Thị Ngọc Nhung   Lớp: K50F3
Vi Thị Bích Mai  Lớp: K50F1</t>
  </si>
  <si>
    <t>Phan Thị Kim Oanh  Lớp: K49F1
Vũ Thị Nhung  Lớp: K49F1</t>
  </si>
  <si>
    <t>Vũ Thị Hiền  Lớp: K49F4
Đỗ Thị Thảo  Lớp: K49F6
Nguyễn Thị Hoa  Lớp: K49F3</t>
  </si>
  <si>
    <t>Lê Thị Vân  Lớp: K50F5</t>
  </si>
  <si>
    <t>Lê Thị Phương An  Lớp: K50F3
Nguyễn Ngọc Anh  Lớp: K50F3
Hoàng Thị Tươi  Lớp: K50F3</t>
  </si>
  <si>
    <t>Nguyễn Thị Hương  Lớp: K49F1
Đặng Ngọc Hà  Lớp: K49F1
Phạm Thị Huyền  Lớp: K49F1</t>
  </si>
  <si>
    <t>Trần Thị Hằng  Lớp: K49F6
Đào Thị Thu Hà  Lớp: K49F6
Nguyễn Thị Minh Hằng  Lớp: K49F5</t>
  </si>
  <si>
    <t>Nguyễn Thị Tâm  Lớp: K49F6
Đoàn Thị Nhung  Lớp: K49F6</t>
  </si>
  <si>
    <t>Nguyễn Thị Liễu  Lớp: K49F5
Đào Thị Thúy Trang  Lớp: K49F5
Nguyễn Phương Thảo  Lớp: K49F5</t>
  </si>
  <si>
    <t>Đào Duy Anh  Lớp: K49P3
Lưu Quỳnh Anh  Lớp: K49P3
Lại Phương Hoa  Lớp: K49F2</t>
  </si>
  <si>
    <t>Lê Thị Dung  Lớp: K50F6
Trịnh Thị Nhung  Lớp: K50F6
Vũ Chung Kiên  Lớp: K50F6</t>
  </si>
  <si>
    <t>Lê Hoàng Quỳnh  Lớp: K50F2
Nguyễn Việt Dũng  Lớp: K49P2
Trần Thị Nhật Quỳnh  Lớp: K50P5</t>
  </si>
  <si>
    <t>Trần Hồng Ngọc  Lớp: K49F6
Phạm Thị Thanh Nga  Lớp: K49F5
Nguyễn Thị Oanh  Lớp: K49F6</t>
  </si>
  <si>
    <t>Phùng Thị Vân  Lớp: K48F2
Trần Thị Vân  Lớp: K48F1
Nguyễn Thị Trà  Lớp: K48F2</t>
  </si>
  <si>
    <t>Mai Thị Duyên  Lớp: K50F4
Nguyễn Thị Quỳnh Diễm  Lớp: K50F4</t>
  </si>
  <si>
    <t>Nguyễn Thu Trang  Lớp: K50F1
Nguyễn Thị Ngọc Ánh  Lớp: K50F2
Nguyễn Thị Thu Hà  Lớp: K50F1</t>
  </si>
  <si>
    <t>Phùng Thị Thúy Ngọc  Lớp: K50F6
Đoàn Thị Mai Nhung  Lớp: K50F1</t>
  </si>
  <si>
    <t>Trần Thị Mai  Lớp: K49N2
Cao Thị Ni Linh  Lớp: K50F5</t>
  </si>
  <si>
    <t>Nguyễn Thị Bình  Lớp: K49F4
Phan Thị Mây  Lớp: K49F4
Ngô Thị Hương  Lớp: K49F2</t>
  </si>
  <si>
    <t>Nguyễn Thị Thu Thủy  Lớp: K49F6
Nguyễn Thị Thu Thủy  Lớp: K49F6
Nguyễn Hải Yến  Lớp: K49F6</t>
  </si>
  <si>
    <t>Mai Thị Phương  Lớp: K49F6
Nguyễn Thị Quỳnh  Lớp: K49F6</t>
  </si>
  <si>
    <t>Đậu Thị Thanh Tú  Lớp: K48F5</t>
  </si>
  <si>
    <t>Cao Thị Ánh  Lớp: K50F5
Phạm Hồng Năm  Lớp: K50F5
Phan Thị Ngân  Lớp: K50F5</t>
  </si>
  <si>
    <t>Bùi Linh Hương  Lớp: K50F2
Nguyễn Thị Mai  Lớp: K50F2
Nguyễn Thị Huệ  Lớp: K50F1</t>
  </si>
  <si>
    <t>Vũ Chung Kiên  Lớp: K50F6
Nguyễn Thị Ánh Khuyên  Lớp: K50F6
Nguyễn Thị Yến Anh  Lớp: K50F6</t>
  </si>
  <si>
    <t>Bạch Thu Trà  Lớp: K50HH
Nguyễn Thị Minh Hà  Lớp: K50HH</t>
  </si>
  <si>
    <t>Trần Thị Ngọc Mai  Lớp: K50B5KS
Đặng Thị Nguyệt  Lớp: K50B5KS</t>
  </si>
  <si>
    <t>Hồ Thị My  Lớp: K50B4KS
Nguyễn Thảo My  Lớp: K50B5KS</t>
  </si>
  <si>
    <t>Đinh Thị Thêu  Lớp: K48P4</t>
  </si>
  <si>
    <t>Bùi Thị Điệp  Lớp: K49P1
Đặng Khánh Huyền  Lớp: K49P1</t>
  </si>
  <si>
    <t>Đào Ngọc Xuân  Lớp: K49P2
Hoàng Thị Phương Uyên  Lớp: K49P2
Nguyễn Thu Trang  Lớp: K49P2</t>
  </si>
  <si>
    <t>Nguyễn Thị Thu Hiền  Lớp: K49P2
Nguyễn Hồng Quỳnh Anh  Lớp: K49P2</t>
  </si>
  <si>
    <t>Trịnh Hồng Lam  Lớp: K49P4
Nguyễn Thị Phương  Lớp: K49P4
Lã Phương Thảo  Lớp: K49P4</t>
  </si>
  <si>
    <t>Hoàng Thị Thúy  Lớp: K49P4
Nguyễn Thu Thảo  Lớp: K49P4
Nguyễn Thị Thủy  Lớp: K49P4</t>
  </si>
  <si>
    <t>Nguyễn Thanh Vân  Lớp: K49P4
Phan Diệu Anh  Lớp: K49P4</t>
  </si>
  <si>
    <t>Đặng Hải Yến  Lớp: K50F2
Đỗ Thị Thu  Lớp: K50F2
Lê Thị Xuyến  Lớp: K50F2</t>
  </si>
  <si>
    <t>Nguyễn Thùy Dung  Lớp: K50F3
Phạm Thị Phương Loan  Lớp: K50F3
Phùng Thị Minh Thuận  Lớp: K50F3</t>
  </si>
  <si>
    <t>Đỗ Thị Thu Hương  Lớp: K50F6
Nguyễn Thị Hà  Lớp: K50F6
Lê Thị Hoa  Lớp: K50F6</t>
  </si>
  <si>
    <t>Nguyễn Ngọc Vân Trang  Lớp: K49P4
Bùi Thị Thu Phương  Lớp; K49P4</t>
  </si>
  <si>
    <t>Vũ Thị Diễm  Lớp: K50F5
Nguyễn Thị Thanh Thanh  Lớp: K50F5
Nguyễn Thị Liễu   Lớp: K50F5</t>
  </si>
  <si>
    <t>Lê Thị Thúy Hằng  Lớp: K50F6
Lê Thị Hiểu  Lớp: K50F6
Vũ Thị Hằng  Lớp: K50F6</t>
  </si>
  <si>
    <t>Đặng Thúy Hằng  Lớp: K49P1
Vũ Phan Nguyên  Lớp: K49P1</t>
  </si>
  <si>
    <t>Hà Thảo Chi  Lớp: K49P1
Đinh Thị Thùy Linh  Lớp: K49P1</t>
  </si>
  <si>
    <t>Nguyễn Diệu Linh  Lớp: K49P1
Lê Thị Hồng Uyên  Lớp: K49P1</t>
  </si>
  <si>
    <t>Hà Thị Lan Anh  Lớp: K49P3
Đỗ Hoàng Long  Lớp: K49P3
Lê Trà My  Lớp: K49P3</t>
  </si>
  <si>
    <t>Nguyễn Thị Hải Minh  Lớp: K49P3
Chu Thu Hương  Lớp: K49P3</t>
  </si>
  <si>
    <t>Nguyễn Thị Thu Hiền  Lớp: K49P4
Nguyễn Thị Thanh  Lớp: K49P4
Đỗ Thị An  Lớp: K49P4</t>
  </si>
  <si>
    <t>Vũ Hải Yến  Lớp: K49P4
Phạm Hải Yến  Lớp: K49P4
Vũ Thị Hà Trang  Lớp: K49P4</t>
  </si>
  <si>
    <t>Phùng Bảo Hoa  Lớp: K49P4
Trần Huy Hoàng  Lớp: K49P4
Phạm Đức Hòa  Lớp: K49P3</t>
  </si>
  <si>
    <t>Trần Thu Phương  Lớp: K49P4
Phan Phương Thảo  Lớp: K49P4</t>
  </si>
  <si>
    <t>Nguyễn Thị Ngọc  Lớp: K50P2
Giang Khánh Huyền  Lớp: K50P4</t>
  </si>
  <si>
    <t>Trần Thị Thảo  Lớp: K49P4
Lê Thị Phượng  Lớp: K49P4
Đặng Thị Minh Thúy  Lớp: K49P2</t>
  </si>
  <si>
    <t>Lê Thị Thúy Hà  Lớp: K49P4
Tạ Thị Hồng Tươi  Lớp: K49P4
Trần Thị Tươi  Lớp: K49P1</t>
  </si>
  <si>
    <t>Phùng Thị Thùy Trang  Lớp: K50P5
Lê Thị Hoài Thu  Lớp: K50P4</t>
  </si>
  <si>
    <t>Phạm Vũ Vân Anh  Lớp: K50P2
Nguyễn Thị Trâm Anh  Lớp: K50P2
Trần Hoàng Anh  Lớp: K50P1</t>
  </si>
  <si>
    <t>Đỗ Hà Mĩ  Lớp: K50P2
Phan Thùy Linh  Lớp: K50P5
Phạm Thị Ngà  Lớp: K50P1</t>
  </si>
  <si>
    <t>Phan Mỹ Linh  Lớp: K50P3
Đinh Thị Lan Anh  Lớp: K50P3</t>
  </si>
  <si>
    <t>Hoàng Nguyễn Hà Linh  Lớp: K50P4
Nguyễn Ngọc Ánh  Lớp: K50P4
Phạm Thị Thùy Dương  Lớp: K50P4</t>
  </si>
  <si>
    <t>Nguyễn Thiên Giang  Lớp: K50P1
 Nguyễn Thị Hiền  Lớp: K50P5</t>
  </si>
  <si>
    <t>Lương Thị Minh Minh  Lớp: K48P4
Bùi Thị Thanh Ngân  Lớp: K48P4</t>
  </si>
  <si>
    <t>Nguyễn Thị Thúy An  Lớp: K49P1
Lý Lan Hương  Lớp: K49P1</t>
  </si>
  <si>
    <t>Lê Thị Dung  Lớp: K49P1
Nguyễn Thị Ngọc Anh  Lớp: K49P1</t>
  </si>
  <si>
    <t>Phan Xuân Tùng  Lớp: K49P3
Lý Phương Thảo  Lớp: K49P1
Hà Thu Trang  Lớp: K49P1</t>
  </si>
  <si>
    <t>Nguyễn Thị Minh Phượng  Lớp: K48P3
Nguyễn Thị Phượng  Lớp: K48P1
Nguyễn Mai Lan  Lớp: K48P2</t>
  </si>
  <si>
    <t>Nguyễn Thị Lan Phương  Lớp: K48P2
Nguyễn Thị Phương  Lớp: K48P3</t>
  </si>
  <si>
    <t>Nguyễn Thị Linh Chi  Lớp: K49P3
Bùi Phương Dung  Lớp: K49P4
Nguyễn Hương Diền  Lớp: K49P3</t>
  </si>
  <si>
    <t>Nguyễn Thị Ánh Hồng  Lớp: K49P3
Đỗ Thị Hiền  Lớp: K49P3
Hoàng Thu Hà  Lớp: K49P3</t>
  </si>
  <si>
    <t>Chu Thị Lan Hương  Lớp: K49P3
Lê Thị Duyên  Lớp: K49P3
Nguyễn Thị Hiền  Lớp: K49P3</t>
  </si>
  <si>
    <t>Chu Kim Liên  Lớp: K49P2
Lê Thị Hoàng Oanh  Lớp: K49P2
Nguyễn Thị Mỹ Linh  Lớp: K49P2</t>
  </si>
  <si>
    <t>Lô Thị Thu Hà  Lớp: K49P2
Bùi Thị Trinh  Lớp: K49P2</t>
  </si>
  <si>
    <t>Nguyễn Linh Chi  Lớp: K49P2
Trần Thị Hồng  Lớp: K49P2
Nguyễn Thị Bích  Lớp: K49P2</t>
  </si>
  <si>
    <t>Phan Thị Loan  Lớp: K49P3
Nguyễn Thị Thảo Linh  Lớp: K49P3</t>
  </si>
  <si>
    <t>Đinh Thị Mơ  Lớp: K49P4
Chu Thị Ngọc Mai  Lớp: K49P2
Đỗ Văn Thực  Lớp: K49P3</t>
  </si>
  <si>
    <t>Vũ Thị Thanh Hà  Lớp: K49P3
Nguyễn Thu Hằng  Lớp: K49P3
Nguyễn Thị Diệu Linh  Lớp: K49P3</t>
  </si>
  <si>
    <t>Hứa Phương Anh  Lớp: K49B3LH</t>
  </si>
  <si>
    <t>Nguyễn Trang Nhung  Lớp: K49B3LH</t>
  </si>
  <si>
    <t>Đào Thị Hằng  Lớp: K49B3LH</t>
  </si>
  <si>
    <t>Lương  Thị Thanh Trà  Lớp: K49B2LH</t>
  </si>
  <si>
    <t>Nguyễn Thị Thảo  Lớp: K49B2LH</t>
  </si>
  <si>
    <t>Phùng Thị Huyền Trang  Lớp: K49B4LH</t>
  </si>
  <si>
    <t>Phạm Đức Anh  Lớp: K49B4LH</t>
  </si>
  <si>
    <t>Lại Thị Lan Vy  Lớp: K49B4LH</t>
  </si>
  <si>
    <t>Đinh Thị Thường  Lớp: K48B6</t>
  </si>
  <si>
    <t xml:space="preserve">Phạm Thị Hậu  Lớp: K49B3LH                                          </t>
  </si>
  <si>
    <t>Vũ Thị Hoài  Lớp: K49B3LH</t>
  </si>
  <si>
    <t>Nguyễn Phương Anh  Lớp: K48B2</t>
  </si>
  <si>
    <t>Lê Hoàng Anh  Lớp: K48B2</t>
  </si>
  <si>
    <t>Nguyễn Ngọc Bích  Lớp: K48B2</t>
  </si>
  <si>
    <t>Trịnh Thị Luyến  Lớp: K49B1LH</t>
  </si>
  <si>
    <t>Phạm Thị Giang  Lớp: K49B1LH</t>
  </si>
  <si>
    <t>Nguyễn Thị Phương Anh  Lớp: K49B2LH</t>
  </si>
  <si>
    <t>Đinh Thị Nhung  Lớp: 49B2LH</t>
  </si>
  <si>
    <t>Phan Thế Toản  Lớp: K48T4</t>
  </si>
  <si>
    <t xml:space="preserve">Nguyễn Khánh Trinh  Lớp: K48T4 </t>
  </si>
  <si>
    <t>Đặng Thảo Quyên  Lớp: K48T3</t>
  </si>
  <si>
    <t>Nguyễn Thị Nga  Lớp: K49F6</t>
  </si>
  <si>
    <t>Phạm Thị Bích Loan  Lớp: K49F6</t>
  </si>
  <si>
    <t>Nguyễn Thị Lệ Thủy  Lớp: K49F6</t>
  </si>
  <si>
    <t>Đỗ Thu Huyền  Lớp: K50C6</t>
  </si>
  <si>
    <t>Bùi Thị Thúy  Lớp: K50C6</t>
  </si>
  <si>
    <t>Trịnh Thu Hà  Lớp: K50C6</t>
  </si>
  <si>
    <t>Hà Thị Hoa  Lớp: K50U4</t>
  </si>
  <si>
    <t>Trần Thị Thu  Lớp: K50U4</t>
  </si>
  <si>
    <t>Nguyễn Thị Quỳnh  Lớp: K50T7</t>
  </si>
  <si>
    <t>Trần Kim Oanh  Lớp: K50T7</t>
  </si>
  <si>
    <t>Nguyễn Thị Trang  Lớp: K50T2</t>
  </si>
  <si>
    <t>Mai thị Duyên Lớp: K50T2</t>
  </si>
  <si>
    <t>Nguyễn thị Quỳnh  Lớp:  K50T2</t>
  </si>
  <si>
    <t>Nguyễn Hồng Vân  Lớp: K49C2</t>
  </si>
  <si>
    <t>Nguyễn Thị Kim  Lớp: K49C2</t>
  </si>
  <si>
    <t>Nguyễn Thị Thu Trang  Lớp: K49C2</t>
  </si>
  <si>
    <t>Hoàng Thị Hải Quỳnh  Lớp: K49C4</t>
  </si>
  <si>
    <t>Nguyễn Như Quỳnh  Lớp: K49C3</t>
  </si>
  <si>
    <t>Trần Thị Thanh Tâm  Lớp: K49C4</t>
  </si>
  <si>
    <t>Đinh Thị Mai  Lớp: K49C3</t>
  </si>
  <si>
    <t>Bùi Thị Diệu Linh  Lớp: K49C3</t>
  </si>
  <si>
    <t>Đỗ Thị Tươi  Lớp: K49C3</t>
  </si>
  <si>
    <t>Hoàng Thị Mai  Lớp: K49F6</t>
  </si>
  <si>
    <t>Nguyễn Thị Huệ  Lớp: K48C2</t>
  </si>
  <si>
    <t>Đào Thị Hoài Thanh  Lớp: K48C3</t>
  </si>
  <si>
    <t>Nguyễn Thị Thanh Mai  Lớp: K49F5</t>
  </si>
  <si>
    <t>Nguyễn Thị Huệ Mai  Lớp: K49F6</t>
  </si>
  <si>
    <t>Phòng QLKH &amp; ĐN</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</si>
</sst>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1"/>
      <color theme="1"/>
      <name val="Calibri"/>
      <family val="2"/>
      <scheme val="minor"/>
    </font>
    <font>
      <b/>
      <sz val="12"/>
      <color theme="1"/>
      <name val="Times New Roman"/>
      <family val="1"/>
    </font>
    <font>
      <sz val="12"/>
      <color theme="1"/>
      <name val="Times New Roman"/>
      <family val="1"/>
    </font>
    <font>
      <sz val="12"/>
      <color rgb="FF222222"/>
      <name val="Times New Roman"/>
      <family val="1"/>
    </font>
    <font>
      <b/>
      <sz val="48"/>
      <color theme="1"/>
      <name val="Times New Roman"/>
      <family val="1"/>
    </font>
    <font>
      <sz val="12"/>
      <name val="Times New Roman"/>
      <family val="1"/>
    </font>
    <font>
      <sz val="10"/>
      <name val="Arial"/>
      <family val="2"/>
    </font>
    <font>
      <sz val="12"/>
      <color theme="1"/>
      <name val="Calibri"/>
      <family val="2"/>
      <scheme val="minor"/>
    </font>
    <font>
      <b/>
      <sz val="12"/>
      <name val="Times New Roman"/>
      <family val="1"/>
    </font>
    <font>
      <sz val="11"/>
      <color theme="1"/>
      <name val="Times New Roman"/>
      <family val="1"/>
    </font>
    <font>
      <b/>
      <i/>
      <sz val="12"/>
      <name val="Times New Roman"/>
      <family val="1"/>
    </font>
    <font>
      <sz val="12"/>
      <color indexed="63"/>
      <name val="Times New Roman"/>
      <family val="1"/>
    </font>
    <font>
      <b/>
      <sz val="48"/>
      <name val="Times New Roman"/>
      <family val="1"/>
    </font>
    <font>
      <b/>
      <sz val="11"/>
      <color indexed="8"/>
      <name val="Times New Roman"/>
      <family val="1"/>
    </font>
    <font>
      <sz val="12"/>
      <color indexed="8"/>
      <name val="Times New Roman"/>
      <family val="1"/>
    </font>
    <font>
      <sz val="11"/>
      <color indexed="8"/>
      <name val="Times New Roman"/>
      <family val="1"/>
    </font>
    <font>
      <b/>
      <sz val="12"/>
      <color indexed="8"/>
      <name val="Times New Roman"/>
      <family val="1"/>
    </font>
    <font>
      <b/>
      <sz val="13"/>
      <name val="Times New Roman"/>
      <family val="1"/>
    </font>
    <font>
      <u/>
      <sz val="10"/>
      <color indexed="12"/>
      <name val="Arial"/>
      <family val="2"/>
    </font>
    <font>
      <b/>
      <sz val="11"/>
      <name val="Times New Roman"/>
      <family val="1"/>
    </font>
    <font>
      <sz val="11"/>
      <name val="Times New Roman"/>
      <family val="1"/>
    </font>
    <font>
      <sz val="10"/>
      <name val="Times New Roman"/>
      <family val="1"/>
    </font>
    <font>
      <b/>
      <sz val="36"/>
      <color indexed="8"/>
      <name val="Times New Roman"/>
      <family val="1"/>
    </font>
    <font>
      <b/>
      <sz val="14"/>
      <name val="Times New Roman"/>
      <family val="1"/>
    </font>
    <font>
      <b/>
      <sz val="16"/>
      <name val="Times New Roman"/>
      <family val="1"/>
    </font>
    <font>
      <b/>
      <sz val="36"/>
      <name val="Times New Roman"/>
      <family val="1"/>
    </font>
    <font>
      <b/>
      <i/>
      <sz val="13"/>
      <name val="Times New Roman"/>
      <family val="1"/>
    </font>
    <font>
      <sz val="12"/>
      <color rgb="FF000000"/>
      <name val="Times New Roman"/>
      <family val="1"/>
    </font>
    <font>
      <sz val="12"/>
      <name val="Calibri"/>
      <family val="2"/>
      <scheme val="minor"/>
    </font>
    <font>
      <b/>
      <sz val="18"/>
      <name val="Times New Roman"/>
      <family val="1"/>
    </font>
    <font>
      <b/>
      <i/>
      <sz val="12"/>
      <color theme="1"/>
      <name val="Times New Roman"/>
      <family val="1"/>
    </font>
    <font>
      <b/>
      <i/>
      <sz val="11"/>
      <color theme="1"/>
      <name val="Times New Roman"/>
      <family val="1"/>
    </font>
    <font>
      <b/>
      <i/>
      <sz val="12"/>
      <color indexed="8"/>
      <name val="Times New Roman"/>
      <family val="1"/>
    </font>
    <font>
      <b/>
      <i/>
      <sz val="12"/>
      <color indexed="63"/>
      <name val="Times New Roman"/>
      <family val="1"/>
    </font>
    <font>
      <b/>
      <i/>
      <sz val="11"/>
      <color indexed="8"/>
      <name val="Times New Roman"/>
      <family val="1"/>
    </font>
    <font>
      <b/>
      <i/>
      <sz val="11"/>
      <name val="Times New Roman"/>
      <family val="1"/>
    </font>
    <font>
      <b/>
      <i/>
      <sz val="12"/>
      <color rgb="FF000000"/>
      <name val="Times New Roman"/>
      <family val="1"/>
    </font>
    <font>
      <b/>
      <sz val="18"/>
      <color theme="1"/>
      <name val="Times New Roman"/>
      <family val="1"/>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FFFFFF"/>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6" fillId="0" borderId="0"/>
    <xf numFmtId="0" fontId="6" fillId="0" borderId="0">
      <alignment vertical="top"/>
    </xf>
    <xf numFmtId="0" fontId="18" fillId="0" borderId="0" applyNumberFormat="0" applyFill="0" applyBorder="0" applyAlignment="0" applyProtection="0">
      <alignment vertical="top"/>
      <protection locked="0"/>
    </xf>
  </cellStyleXfs>
  <cellXfs count="275">
    <xf numFmtId="0" fontId="0" fillId="0" borderId="0" xfId="0"/>
    <xf numFmtId="0" fontId="1" fillId="0" borderId="1" xfId="0" applyFont="1" applyBorder="1" applyAlignment="1">
      <alignment horizontal="left" vertical="center"/>
    </xf>
    <xf numFmtId="0" fontId="2"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5"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5" fillId="0" borderId="1" xfId="1" applyFont="1" applyFill="1" applyBorder="1" applyAlignment="1">
      <alignment horizontal="left" vertical="center" wrapText="1"/>
    </xf>
    <xf numFmtId="0" fontId="2" fillId="0" borderId="1" xfId="0" applyFont="1" applyBorder="1" applyAlignment="1">
      <alignment horizontal="center" vertical="center" wrapText="1"/>
    </xf>
    <xf numFmtId="0" fontId="5" fillId="0" borderId="0" xfId="0" applyFont="1" applyAlignment="1">
      <alignment horizontal="center" vertical="center"/>
    </xf>
    <xf numFmtId="0" fontId="8" fillId="0" borderId="4" xfId="0" applyFont="1" applyBorder="1" applyAlignment="1">
      <alignment horizontal="center" vertical="center"/>
    </xf>
    <xf numFmtId="0" fontId="2" fillId="2" borderId="1" xfId="0" applyFont="1" applyFill="1" applyBorder="1" applyAlignment="1">
      <alignment horizontal="center" vertical="center"/>
    </xf>
    <xf numFmtId="0" fontId="8" fillId="0" borderId="4" xfId="0" applyFont="1" applyBorder="1" applyAlignment="1">
      <alignment horizontal="center" vertical="center" wrapText="1"/>
    </xf>
    <xf numFmtId="0" fontId="7" fillId="0" borderId="0" xfId="0" applyFont="1" applyAlignment="1">
      <alignment vertical="center"/>
    </xf>
    <xf numFmtId="0" fontId="9" fillId="0" borderId="0" xfId="0" applyFont="1"/>
    <xf numFmtId="0" fontId="9" fillId="0" borderId="1" xfId="0" applyFont="1" applyBorder="1" applyAlignment="1">
      <alignment horizontal="justify" vertical="center"/>
    </xf>
    <xf numFmtId="0" fontId="3" fillId="0" borderId="1" xfId="0" applyFont="1" applyBorder="1" applyAlignment="1">
      <alignment vertical="center"/>
    </xf>
    <xf numFmtId="0" fontId="9" fillId="0" borderId="1" xfId="0" applyFont="1" applyBorder="1" applyAlignment="1">
      <alignment vertical="center"/>
    </xf>
    <xf numFmtId="0" fontId="2" fillId="0" borderId="1" xfId="0" applyFont="1" applyBorder="1" applyAlignment="1">
      <alignment horizontal="justify" vertical="center"/>
    </xf>
    <xf numFmtId="0" fontId="9" fillId="0" borderId="1" xfId="0"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xf>
    <xf numFmtId="0" fontId="2" fillId="0" borderId="1" xfId="0" applyFont="1" applyFill="1" applyBorder="1" applyAlignment="1">
      <alignment vertical="center"/>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4" fillId="0" borderId="1" xfId="0" applyNumberFormat="1" applyFont="1" applyFill="1" applyBorder="1" applyAlignment="1">
      <alignment horizontal="center" vertical="center" shrinkToFit="1"/>
    </xf>
    <xf numFmtId="0" fontId="14" fillId="0" borderId="1" xfId="0" applyNumberFormat="1" applyFont="1" applyFill="1" applyBorder="1" applyAlignment="1">
      <alignment vertical="center" wrapText="1"/>
    </xf>
    <xf numFmtId="0" fontId="14" fillId="0" borderId="1" xfId="0" applyNumberFormat="1"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4" fillId="2" borderId="1" xfId="0" applyNumberFormat="1" applyFont="1" applyFill="1" applyBorder="1" applyAlignment="1">
      <alignment vertical="center" wrapText="1"/>
    </xf>
    <xf numFmtId="0" fontId="14" fillId="2" borderId="1" xfId="0" applyNumberFormat="1" applyFont="1" applyFill="1" applyBorder="1" applyAlignment="1">
      <alignment horizontal="center" vertical="center" wrapText="1"/>
    </xf>
    <xf numFmtId="0" fontId="5" fillId="2" borderId="1" xfId="0" applyNumberFormat="1" applyFont="1" applyFill="1" applyBorder="1" applyAlignment="1">
      <alignment vertical="center" wrapText="1"/>
    </xf>
    <xf numFmtId="0" fontId="14" fillId="0" borderId="1" xfId="0" applyFont="1" applyFill="1" applyBorder="1" applyAlignment="1">
      <alignment vertical="center" wrapText="1"/>
    </xf>
    <xf numFmtId="0" fontId="15" fillId="2" borderId="1" xfId="0" applyFont="1" applyFill="1" applyBorder="1" applyAlignment="1">
      <alignment vertical="center" wrapText="1"/>
    </xf>
    <xf numFmtId="0" fontId="14" fillId="2" borderId="1" xfId="0" applyFont="1" applyFill="1" applyBorder="1" applyAlignment="1">
      <alignment horizontal="center" vertical="center" wrapText="1" shrinkToFit="1"/>
    </xf>
    <xf numFmtId="0" fontId="15" fillId="0" borderId="1" xfId="0" applyFont="1" applyFill="1" applyBorder="1" applyAlignment="1">
      <alignment horizontal="center" vertical="center" wrapText="1"/>
    </xf>
    <xf numFmtId="0" fontId="0" fillId="0" borderId="0" xfId="0" applyAlignment="1">
      <alignment horizontal="center" vertical="center"/>
    </xf>
    <xf numFmtId="0" fontId="16" fillId="0" borderId="1" xfId="0" applyNumberFormat="1" applyFont="1" applyFill="1" applyBorder="1" applyAlignment="1">
      <alignment horizontal="center" vertical="center"/>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shrinkToFi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11" fontId="5" fillId="0" borderId="1" xfId="0" applyNumberFormat="1" applyFont="1" applyFill="1" applyBorder="1" applyAlignment="1">
      <alignment horizontal="center" vertical="center" wrapText="1"/>
    </xf>
    <xf numFmtId="11" fontId="5" fillId="0" borderId="1" xfId="0" applyNumberFormat="1" applyFont="1" applyBorder="1" applyAlignment="1">
      <alignment horizontal="center" vertical="center" wrapText="1"/>
    </xf>
    <xf numFmtId="1" fontId="17" fillId="0" borderId="4" xfId="0" applyNumberFormat="1" applyFont="1" applyFill="1" applyBorder="1" applyAlignment="1">
      <alignment horizontal="center" vertical="center"/>
    </xf>
    <xf numFmtId="1" fontId="8" fillId="0" borderId="1" xfId="0" applyNumberFormat="1" applyFont="1" applyFill="1" applyBorder="1" applyAlignment="1">
      <alignment horizontal="center" vertical="center"/>
    </xf>
    <xf numFmtId="1" fontId="8" fillId="0" borderId="1" xfId="0" applyNumberFormat="1" applyFont="1" applyFill="1" applyBorder="1" applyAlignment="1">
      <alignment horizontal="center" vertical="center" wrapText="1"/>
    </xf>
    <xf numFmtId="1" fontId="8" fillId="0" borderId="6" xfId="0" applyNumberFormat="1" applyFont="1" applyFill="1" applyBorder="1" applyAlignment="1">
      <alignment horizontal="center" vertical="center"/>
    </xf>
    <xf numFmtId="1" fontId="8" fillId="0" borderId="6" xfId="0" applyNumberFormat="1" applyFont="1" applyFill="1" applyBorder="1" applyAlignment="1">
      <alignment horizontal="center" vertical="center" wrapText="1"/>
    </xf>
    <xf numFmtId="1" fontId="8" fillId="0" borderId="9" xfId="0" applyNumberFormat="1" applyFont="1" applyFill="1" applyBorder="1" applyAlignment="1">
      <alignment horizontal="center" vertical="center"/>
    </xf>
    <xf numFmtId="1" fontId="0" fillId="0" borderId="0" xfId="0" applyNumberFormat="1"/>
    <xf numFmtId="0" fontId="14" fillId="0" borderId="1" xfId="0" applyFont="1" applyBorder="1" applyAlignment="1">
      <alignment horizontal="left" vertical="center" wrapText="1"/>
    </xf>
    <xf numFmtId="0" fontId="0" fillId="0" borderId="0" xfId="0" applyAlignment="1">
      <alignment horizontal="left"/>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horizontal="center" vertical="center"/>
    </xf>
    <xf numFmtId="0" fontId="14" fillId="3" borderId="6" xfId="0" applyFont="1" applyFill="1" applyBorder="1" applyAlignment="1">
      <alignment horizontal="left" vertical="center"/>
    </xf>
    <xf numFmtId="0" fontId="5" fillId="0" borderId="0" xfId="0" applyFont="1" applyAlignment="1">
      <alignment horizontal="center"/>
    </xf>
    <xf numFmtId="0" fontId="14" fillId="3" borderId="1" xfId="0" applyFont="1" applyFill="1" applyBorder="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14" fillId="0" borderId="1" xfId="0" applyFont="1" applyBorder="1" applyAlignment="1">
      <alignment horizontal="left" vertical="center" shrinkToFit="1"/>
    </xf>
    <xf numFmtId="0" fontId="5" fillId="0" borderId="4" xfId="0" applyFont="1" applyBorder="1" applyAlignment="1">
      <alignment horizontal="left" vertical="center"/>
    </xf>
    <xf numFmtId="0" fontId="2" fillId="0" borderId="0" xfId="0" applyFont="1" applyAlignment="1">
      <alignment horizontal="left"/>
    </xf>
    <xf numFmtId="0" fontId="8" fillId="0" borderId="1" xfId="0" applyFont="1" applyBorder="1" applyAlignment="1">
      <alignment horizontal="center" vertical="center" wrapText="1"/>
    </xf>
    <xf numFmtId="0" fontId="14" fillId="0" borderId="2" xfId="0" applyFont="1" applyBorder="1" applyAlignment="1">
      <alignment horizontal="center" vertical="center"/>
    </xf>
    <xf numFmtId="0" fontId="5" fillId="0" borderId="2" xfId="0" applyFont="1" applyBorder="1" applyAlignment="1">
      <alignment horizontal="center" vertical="center" wrapText="1"/>
    </xf>
    <xf numFmtId="0" fontId="14" fillId="3" borderId="2" xfId="0" applyFont="1" applyFill="1" applyBorder="1" applyAlignment="1">
      <alignment horizontal="center" vertical="center"/>
    </xf>
    <xf numFmtId="0" fontId="5" fillId="0" borderId="2" xfId="0" applyFont="1" applyBorder="1" applyAlignment="1">
      <alignment horizontal="center" vertical="center"/>
    </xf>
    <xf numFmtId="49" fontId="5" fillId="0" borderId="2" xfId="0" applyNumberFormat="1"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49" fontId="5" fillId="0" borderId="7" xfId="0" applyNumberFormat="1" applyFont="1" applyBorder="1" applyAlignment="1">
      <alignment horizontal="center"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1" xfId="0" quotePrefix="1" applyFont="1" applyFill="1" applyBorder="1" applyAlignment="1">
      <alignment vertical="center" wrapText="1"/>
    </xf>
    <xf numFmtId="0" fontId="5" fillId="4" borderId="1" xfId="0" applyFont="1" applyFill="1" applyBorder="1" applyAlignment="1">
      <alignment horizontal="left" vertical="center" shrinkToFit="1"/>
    </xf>
    <xf numFmtId="0" fontId="5" fillId="4"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8" fillId="0" borderId="1" xfId="0" applyFont="1" applyBorder="1" applyAlignment="1">
      <alignment horizontal="center" vertical="center"/>
    </xf>
    <xf numFmtId="0" fontId="11" fillId="0" borderId="1" xfId="0" applyFont="1" applyBorder="1" applyAlignment="1">
      <alignment horizontal="left" vertical="center" wrapText="1"/>
    </xf>
    <xf numFmtId="0" fontId="5" fillId="0" borderId="1" xfId="0" applyFont="1" applyBorder="1" applyAlignment="1">
      <alignment vertical="center" wrapText="1"/>
    </xf>
    <xf numFmtId="49" fontId="5"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0" fillId="0" borderId="0" xfId="0" applyAlignment="1">
      <alignment horizontal="left" vertical="center"/>
    </xf>
    <xf numFmtId="0" fontId="21"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Fill="1" applyBorder="1" applyAlignment="1">
      <alignment horizontal="left" vertical="center" wrapText="1"/>
    </xf>
    <xf numFmtId="0" fontId="21" fillId="0" borderId="0" xfId="0" applyFont="1" applyAlignment="1">
      <alignment horizontal="center" vertical="center"/>
    </xf>
    <xf numFmtId="0" fontId="5" fillId="0" borderId="0" xfId="0" applyFont="1"/>
    <xf numFmtId="0" fontId="8" fillId="0" borderId="3" xfId="0" applyFont="1" applyBorder="1" applyAlignment="1"/>
    <xf numFmtId="0" fontId="14" fillId="0" borderId="1" xfId="0" applyFont="1" applyBorder="1" applyAlignment="1">
      <alignment vertical="center" wrapText="1"/>
    </xf>
    <xf numFmtId="0" fontId="5" fillId="0" borderId="1" xfId="3" applyFont="1" applyBorder="1" applyAlignment="1" applyProtection="1">
      <alignment horizontal="center" vertical="center" wrapText="1"/>
    </xf>
    <xf numFmtId="0" fontId="14" fillId="0" borderId="1" xfId="0" applyFont="1" applyBorder="1" applyAlignment="1">
      <alignment vertical="center"/>
    </xf>
    <xf numFmtId="0" fontId="0" fillId="0" borderId="3" xfId="0" applyBorder="1" applyAlignment="1">
      <alignment horizontal="center" vertical="center"/>
    </xf>
    <xf numFmtId="0" fontId="26" fillId="0" borderId="3" xfId="0" applyFont="1" applyFill="1" applyBorder="1" applyAlignment="1">
      <alignment horizontal="center" vertical="center"/>
    </xf>
    <xf numFmtId="0" fontId="17" fillId="0" borderId="7" xfId="0" applyFont="1" applyFill="1" applyBorder="1" applyAlignment="1">
      <alignment horizontal="center" vertical="center" wrapText="1"/>
    </xf>
    <xf numFmtId="0" fontId="2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horizontal="center" vertical="center" wrapText="1"/>
    </xf>
    <xf numFmtId="0" fontId="5" fillId="0" borderId="1" xfId="3" applyFont="1" applyBorder="1" applyAlignment="1" applyProtection="1">
      <alignment horizontal="center" vertical="center"/>
    </xf>
    <xf numFmtId="0" fontId="5" fillId="0" borderId="1" xfId="0" applyFont="1" applyFill="1" applyBorder="1" applyAlignment="1">
      <alignment horizontal="center" vertical="center"/>
    </xf>
    <xf numFmtId="0" fontId="28" fillId="0" borderId="0" xfId="0" applyFont="1" applyAlignment="1">
      <alignment horizontal="center" vertical="center"/>
    </xf>
    <xf numFmtId="0" fontId="28"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1" xfId="0" applyFont="1" applyFill="1" applyBorder="1" applyAlignment="1">
      <alignment horizontal="left" vertical="center"/>
    </xf>
    <xf numFmtId="0" fontId="5" fillId="2" borderId="1" xfId="0" applyFont="1" applyFill="1" applyBorder="1" applyAlignment="1">
      <alignment horizontal="left" vertical="center"/>
    </xf>
    <xf numFmtId="0" fontId="10" fillId="0" borderId="1" xfId="0" applyFont="1" applyBorder="1" applyAlignment="1">
      <alignment horizontal="left" vertical="center" wrapText="1"/>
    </xf>
    <xf numFmtId="0" fontId="0" fillId="0" borderId="0" xfId="0" applyAlignment="1">
      <alignment horizontal="center"/>
    </xf>
    <xf numFmtId="0" fontId="30" fillId="0" borderId="1" xfId="0" applyFont="1" applyBorder="1" applyAlignment="1">
      <alignment horizontal="left" vertical="center"/>
    </xf>
    <xf numFmtId="0" fontId="30" fillId="0" borderId="1" xfId="0" applyFont="1" applyBorder="1" applyAlignment="1">
      <alignment horizontal="justify"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justify"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wrapText="1"/>
    </xf>
    <xf numFmtId="0" fontId="0" fillId="0" borderId="0" xfId="0" applyAlignment="1">
      <alignment vertical="center"/>
    </xf>
    <xf numFmtId="0" fontId="5" fillId="0" borderId="11" xfId="0" applyFont="1" applyBorder="1" applyAlignment="1">
      <alignment vertical="center" wrapText="1"/>
    </xf>
    <xf numFmtId="0" fontId="5" fillId="0" borderId="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0" borderId="1" xfId="0" applyFont="1" applyBorder="1" applyAlignment="1">
      <alignment vertical="center" wrapText="1"/>
    </xf>
    <xf numFmtId="0" fontId="32" fillId="0" borderId="1" xfId="0" applyNumberFormat="1" applyFont="1" applyFill="1" applyBorder="1" applyAlignment="1">
      <alignment vertical="center" wrapText="1"/>
    </xf>
    <xf numFmtId="0" fontId="32" fillId="0" borderId="1" xfId="0" applyNumberFormat="1" applyFont="1" applyFill="1" applyBorder="1" applyAlignment="1">
      <alignment horizontal="left" vertical="center" wrapText="1"/>
    </xf>
    <xf numFmtId="0" fontId="32" fillId="2" borderId="1" xfId="0" applyNumberFormat="1" applyFont="1" applyFill="1" applyBorder="1" applyAlignment="1">
      <alignment vertical="center" wrapText="1"/>
    </xf>
    <xf numFmtId="0" fontId="32" fillId="0" borderId="1" xfId="0" applyFont="1" applyFill="1" applyBorder="1" applyAlignment="1">
      <alignment vertical="center" wrapText="1"/>
    </xf>
    <xf numFmtId="0" fontId="34" fillId="0" borderId="1" xfId="0" applyFont="1" applyBorder="1" applyAlignment="1">
      <alignment horizontal="left" vertical="center" wrapText="1"/>
    </xf>
    <xf numFmtId="0" fontId="35" fillId="0" borderId="1"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5" fillId="0" borderId="1" xfId="0" applyFont="1" applyBorder="1" applyAlignment="1">
      <alignment horizontal="left" vertical="center" wrapText="1"/>
    </xf>
    <xf numFmtId="0" fontId="32"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justify" vertical="center"/>
    </xf>
    <xf numFmtId="0" fontId="10" fillId="0" borderId="1" xfId="0" applyFont="1" applyFill="1" applyBorder="1" applyAlignment="1">
      <alignment horizontal="justify" vertical="center"/>
    </xf>
    <xf numFmtId="0" fontId="36" fillId="0" borderId="1" xfId="0" applyFont="1" applyBorder="1" applyAlignment="1">
      <alignment vertical="center" wrapText="1"/>
    </xf>
    <xf numFmtId="0" fontId="1" fillId="0" borderId="0" xfId="0" applyFont="1"/>
    <xf numFmtId="0" fontId="37" fillId="0" borderId="0" xfId="0" applyFont="1" applyAlignment="1">
      <alignment horizontal="center" vertical="center"/>
    </xf>
    <xf numFmtId="0" fontId="12"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 xfId="0" applyFont="1" applyBorder="1" applyAlignment="1">
      <alignment horizontal="center" vertical="center"/>
    </xf>
    <xf numFmtId="0" fontId="31" fillId="0" borderId="1" xfId="0" applyFont="1" applyBorder="1" applyAlignment="1">
      <alignment horizontal="left" vertical="center"/>
    </xf>
    <xf numFmtId="0" fontId="30" fillId="0" borderId="1" xfId="0" applyFont="1" applyBorder="1" applyAlignment="1">
      <alignment horizontal="left" vertical="center"/>
    </xf>
    <xf numFmtId="0" fontId="2" fillId="0" borderId="1"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6" xfId="0" applyFont="1" applyBorder="1" applyAlignment="1">
      <alignment horizontal="left" vertical="center"/>
    </xf>
    <xf numFmtId="0" fontId="9" fillId="0" borderId="5" xfId="0" applyFont="1" applyBorder="1" applyAlignment="1">
      <alignment horizontal="center" vertical="center"/>
    </xf>
    <xf numFmtId="0" fontId="31" fillId="0" borderId="4" xfId="0" applyFont="1" applyBorder="1" applyAlignment="1">
      <alignment horizontal="left" vertical="center"/>
    </xf>
    <xf numFmtId="0" fontId="31" fillId="0" borderId="5" xfId="0" applyFont="1" applyBorder="1" applyAlignment="1">
      <alignment horizontal="left" vertical="center"/>
    </xf>
    <xf numFmtId="0" fontId="31" fillId="0" borderId="6"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0" fillId="0" borderId="1" xfId="0" applyFont="1" applyBorder="1" applyAlignment="1">
      <alignment horizontal="left" vertical="center" wrapText="1"/>
    </xf>
    <xf numFmtId="0" fontId="31" fillId="0" borderId="1" xfId="0" applyFont="1" applyFill="1" applyBorder="1" applyAlignment="1">
      <alignment horizontal="left" vertical="center"/>
    </xf>
    <xf numFmtId="0" fontId="4" fillId="0" borderId="1" xfId="0" applyFont="1" applyBorder="1" applyAlignment="1">
      <alignment horizontal="center" vertical="center"/>
    </xf>
    <xf numFmtId="0" fontId="31" fillId="0" borderId="4" xfId="0" applyFont="1" applyFill="1" applyBorder="1" applyAlignment="1">
      <alignment horizontal="left" vertical="center"/>
    </xf>
    <xf numFmtId="0" fontId="31" fillId="0" borderId="6" xfId="0" applyFont="1" applyFill="1" applyBorder="1" applyAlignment="1">
      <alignment horizontal="left" vertical="center"/>
    </xf>
    <xf numFmtId="0" fontId="31" fillId="0" borderId="5" xfId="0" applyFont="1" applyFill="1" applyBorder="1" applyAlignment="1">
      <alignment horizontal="left" vertical="center"/>
    </xf>
    <xf numFmtId="0" fontId="8" fillId="0" borderId="1"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5"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4" fillId="3" borderId="1" xfId="0" applyFont="1" applyFill="1" applyBorder="1" applyAlignment="1">
      <alignment horizontal="center" vertical="center"/>
    </xf>
    <xf numFmtId="0" fontId="32" fillId="3" borderId="1" xfId="0" applyFont="1" applyFill="1" applyBorder="1" applyAlignment="1">
      <alignment horizontal="left" vertical="center" wrapText="1"/>
    </xf>
    <xf numFmtId="0" fontId="32" fillId="3"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1" xfId="0" applyFont="1" applyBorder="1" applyAlignment="1">
      <alignment horizontal="left" vertical="center"/>
    </xf>
    <xf numFmtId="0" fontId="1" fillId="0" borderId="1" xfId="0" applyFont="1" applyBorder="1" applyAlignment="1">
      <alignment horizontal="center" vertical="center"/>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justify" vertical="center" wrapText="1"/>
    </xf>
    <xf numFmtId="0" fontId="5" fillId="2" borderId="1" xfId="0" applyFont="1" applyFill="1" applyBorder="1" applyAlignment="1">
      <alignment horizontal="center" vertical="center"/>
    </xf>
    <xf numFmtId="0" fontId="10" fillId="4" borderId="1" xfId="0" applyFont="1" applyFill="1" applyBorder="1" applyAlignment="1">
      <alignment horizontal="justify" vertical="center" wrapText="1"/>
    </xf>
    <xf numFmtId="0" fontId="10" fillId="2" borderId="1" xfId="0" applyFont="1" applyFill="1" applyBorder="1" applyAlignment="1">
      <alignment horizontal="justify" vertical="center"/>
    </xf>
    <xf numFmtId="0" fontId="5" fillId="2" borderId="1" xfId="1" applyFont="1" applyFill="1" applyBorder="1" applyAlignment="1">
      <alignment horizontal="center" vertical="center" shrinkToFit="1"/>
    </xf>
    <xf numFmtId="0" fontId="10" fillId="2" borderId="1" xfId="1" applyFont="1" applyFill="1" applyBorder="1" applyAlignment="1">
      <alignment horizontal="justify"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8" fillId="0" borderId="0" xfId="0" applyFont="1" applyBorder="1" applyAlignment="1">
      <alignment horizontal="center" vertical="center"/>
    </xf>
    <xf numFmtId="0" fontId="10" fillId="0" borderId="3" xfId="0" applyFont="1" applyBorder="1" applyAlignment="1">
      <alignment horizontal="center" vertical="center"/>
    </xf>
    <xf numFmtId="0" fontId="12" fillId="0" borderId="1" xfId="0" applyFont="1" applyBorder="1" applyAlignment="1">
      <alignment horizontal="center" vertical="center"/>
    </xf>
    <xf numFmtId="0" fontId="22" fillId="0" borderId="4" xfId="0" applyNumberFormat="1" applyFont="1" applyFill="1" applyBorder="1" applyAlignment="1">
      <alignment horizontal="center" vertical="center" shrinkToFit="1"/>
    </xf>
    <xf numFmtId="0" fontId="14" fillId="0" borderId="5" xfId="0" applyNumberFormat="1" applyFont="1" applyFill="1" applyBorder="1" applyAlignment="1">
      <alignment horizontal="center" vertical="center" shrinkToFit="1"/>
    </xf>
    <xf numFmtId="0" fontId="14" fillId="0" borderId="6" xfId="0" applyNumberFormat="1" applyFont="1" applyFill="1" applyBorder="1" applyAlignment="1">
      <alignment horizontal="center" vertical="center" shrinkToFit="1"/>
    </xf>
    <xf numFmtId="0" fontId="23" fillId="0" borderId="0" xfId="0" applyFont="1" applyAlignment="1">
      <alignment horizontal="left" vertical="center"/>
    </xf>
    <xf numFmtId="0" fontId="8" fillId="0" borderId="0" xfId="0" applyFont="1" applyAlignment="1">
      <alignment horizontal="left" vertical="center"/>
    </xf>
    <xf numFmtId="0" fontId="2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4" fillId="0" borderId="0" xfId="0" applyFont="1" applyAlignment="1">
      <alignment horizontal="center" vertical="center"/>
    </xf>
    <xf numFmtId="0" fontId="8" fillId="0" borderId="0" xfId="0" applyFont="1" applyAlignment="1">
      <alignment horizontal="center" vertical="center"/>
    </xf>
    <xf numFmtId="0" fontId="29" fillId="0" borderId="0" xfId="0" applyFont="1" applyAlignment="1">
      <alignment horizontal="center" vertical="center"/>
    </xf>
    <xf numFmtId="0" fontId="5" fillId="0" borderId="0" xfId="0" applyFont="1" applyAlignment="1">
      <alignment horizontal="center" vertical="center"/>
    </xf>
    <xf numFmtId="0" fontId="24" fillId="0" borderId="0" xfId="0" applyFont="1" applyBorder="1" applyAlignment="1">
      <alignment horizontal="center" vertical="center"/>
    </xf>
    <xf numFmtId="0" fontId="26" fillId="0" borderId="3" xfId="0" applyFont="1" applyBorder="1" applyAlignment="1">
      <alignment horizontal="center" vertical="center"/>
    </xf>
    <xf numFmtId="0" fontId="5" fillId="0" borderId="1" xfId="0" applyFont="1" applyFill="1" applyBorder="1" applyAlignment="1">
      <alignment horizontal="center" vertical="center" wrapText="1"/>
    </xf>
    <xf numFmtId="0" fontId="10" fillId="0" borderId="1" xfId="0" applyFont="1" applyBorder="1" applyAlignment="1">
      <alignment vertical="center" wrapText="1"/>
    </xf>
    <xf numFmtId="0" fontId="5" fillId="0" borderId="1" xfId="0" applyFont="1" applyBorder="1" applyAlignment="1">
      <alignment horizontal="left" vertical="center" wrapText="1"/>
    </xf>
    <xf numFmtId="0" fontId="5"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6" fillId="0" borderId="0"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12"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12" xfId="0" applyFont="1" applyFill="1" applyBorder="1" applyAlignment="1">
      <alignment vertical="center" wrapText="1"/>
    </xf>
    <xf numFmtId="0" fontId="8" fillId="0" borderId="0" xfId="0" applyFont="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5" fillId="5" borderId="1" xfId="0" applyFont="1" applyFill="1" applyBorder="1" applyAlignment="1">
      <alignment horizontal="center" vertical="center" wrapText="1"/>
    </xf>
  </cellXfs>
  <cellStyles count="4">
    <cellStyle name="Hyperlink" xfId="3" builtinId="8"/>
    <cellStyle name="Normal" xfId="0" builtinId="0"/>
    <cellStyle name="Normal 2" xfId="1"/>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26</xdr:row>
      <xdr:rowOff>0</xdr:rowOff>
    </xdr:from>
    <xdr:ext cx="9525" cy="9525"/>
    <xdr:sp macro="" textlink="">
      <xdr:nvSpPr>
        <xdr:cNvPr id="2" name="Rectangle 324" descr="P"/>
        <xdr:cNvSpPr>
          <a:spLocks noChangeAspect="1" noChangeArrowheads="1"/>
        </xdr:cNvSpPr>
      </xdr:nvSpPr>
      <xdr:spPr bwMode="auto">
        <a:xfrm>
          <a:off x="3190875" y="7734300"/>
          <a:ext cx="9525" cy="9525"/>
        </a:xfrm>
        <a:prstGeom prst="rect">
          <a:avLst/>
        </a:prstGeom>
        <a:noFill/>
        <a:ln w="9525">
          <a:noFill/>
          <a:miter lim="800000"/>
          <a:headEnd/>
          <a:tailEnd/>
        </a:ln>
      </xdr:spPr>
    </xdr:sp>
    <xdr:clientData/>
  </xdr:oneCellAnchor>
  <xdr:oneCellAnchor>
    <xdr:from>
      <xdr:col>2</xdr:col>
      <xdr:colOff>0</xdr:colOff>
      <xdr:row>26</xdr:row>
      <xdr:rowOff>0</xdr:rowOff>
    </xdr:from>
    <xdr:ext cx="9525" cy="9525"/>
    <xdr:sp macro="" textlink="">
      <xdr:nvSpPr>
        <xdr:cNvPr id="3" name="Rectangle 2" descr="P"/>
        <xdr:cNvSpPr>
          <a:spLocks noChangeAspect="1" noChangeArrowheads="1"/>
        </xdr:cNvSpPr>
      </xdr:nvSpPr>
      <xdr:spPr bwMode="auto">
        <a:xfrm>
          <a:off x="3190875" y="77343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4" name="Rectangle 324"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5" name="Rectangle 4"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6" name="Rectangle 318"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7" name="Rectangle 293"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8" name="Rectangle 295"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9" name="Rectangle 297"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0" name="Rectangle 298"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1" name="Rectangle 299"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2" name="Rectangle 300"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3" name="Rectangle 301"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4" name="Rectangle 302"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5" name="Rectangle 320"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6" name="Rectangle 367"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oneCellAnchor>
    <xdr:from>
      <xdr:col>2</xdr:col>
      <xdr:colOff>0</xdr:colOff>
      <xdr:row>32</xdr:row>
      <xdr:rowOff>0</xdr:rowOff>
    </xdr:from>
    <xdr:ext cx="9525" cy="9525"/>
    <xdr:sp macro="" textlink="">
      <xdr:nvSpPr>
        <xdr:cNvPr id="17" name="Rectangle 369" descr="P"/>
        <xdr:cNvSpPr>
          <a:spLocks noChangeAspect="1" noChangeArrowheads="1"/>
        </xdr:cNvSpPr>
      </xdr:nvSpPr>
      <xdr:spPr bwMode="auto">
        <a:xfrm>
          <a:off x="3190875" y="9220200"/>
          <a:ext cx="9525" cy="9525"/>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0"/>
  <sheetViews>
    <sheetView topLeftCell="A16" workbookViewId="0">
      <selection activeCell="B5" sqref="B5:G18"/>
    </sheetView>
  </sheetViews>
  <sheetFormatPr defaultColWidth="9.140625" defaultRowHeight="24" customHeight="1" x14ac:dyDescent="0.25"/>
  <cols>
    <col min="1" max="1" width="9.140625" style="2"/>
    <col min="2" max="2" width="6.7109375" style="2" customWidth="1"/>
    <col min="3" max="3" width="15.7109375" style="2" customWidth="1"/>
    <col min="4" max="5" width="15.85546875" style="2" customWidth="1"/>
    <col min="6" max="6" width="27.7109375" style="2" customWidth="1"/>
    <col min="7" max="7" width="19.7109375" style="2" customWidth="1"/>
    <col min="8" max="8" width="0.7109375" style="2" customWidth="1"/>
    <col min="9" max="16384" width="9.140625" style="2"/>
  </cols>
  <sheetData>
    <row r="1" spans="2:8" ht="24" customHeight="1" x14ac:dyDescent="0.25">
      <c r="B1" s="166" t="s">
        <v>18</v>
      </c>
      <c r="C1" s="166"/>
      <c r="D1" s="166"/>
      <c r="E1" s="166"/>
      <c r="F1" s="166"/>
      <c r="G1" s="166"/>
      <c r="H1" s="166"/>
    </row>
    <row r="2" spans="2:8" ht="24" customHeight="1" x14ac:dyDescent="0.25">
      <c r="B2" s="166"/>
      <c r="C2" s="166"/>
      <c r="D2" s="166"/>
      <c r="E2" s="166"/>
      <c r="F2" s="166"/>
      <c r="G2" s="166"/>
      <c r="H2" s="166"/>
    </row>
    <row r="3" spans="2:8" ht="24" customHeight="1" x14ac:dyDescent="0.25">
      <c r="B3" s="166"/>
      <c r="C3" s="166"/>
      <c r="D3" s="166"/>
      <c r="E3" s="166"/>
      <c r="F3" s="166"/>
      <c r="G3" s="166"/>
      <c r="H3" s="166"/>
    </row>
    <row r="5" spans="2:8" ht="24" customHeight="1" x14ac:dyDescent="0.25">
      <c r="B5" s="3" t="s">
        <v>0</v>
      </c>
      <c r="C5" s="3" t="s">
        <v>4</v>
      </c>
      <c r="D5" s="3" t="s">
        <v>17</v>
      </c>
      <c r="E5" s="3" t="s">
        <v>20</v>
      </c>
      <c r="F5" s="3" t="s">
        <v>14</v>
      </c>
      <c r="G5" s="3" t="s">
        <v>15</v>
      </c>
    </row>
    <row r="6" spans="2:8" ht="24" customHeight="1" x14ac:dyDescent="0.25">
      <c r="B6" s="4">
        <v>1</v>
      </c>
      <c r="C6" s="4" t="s">
        <v>5</v>
      </c>
      <c r="D6" s="4">
        <v>29</v>
      </c>
      <c r="E6" s="4">
        <v>72</v>
      </c>
      <c r="F6" s="4"/>
      <c r="G6" s="4"/>
    </row>
    <row r="7" spans="2:8" ht="24" customHeight="1" x14ac:dyDescent="0.25">
      <c r="B7" s="4">
        <v>2</v>
      </c>
      <c r="C7" s="4" t="s">
        <v>6</v>
      </c>
      <c r="D7" s="4">
        <v>20</v>
      </c>
      <c r="E7" s="4">
        <v>49</v>
      </c>
      <c r="F7" s="4"/>
      <c r="G7" s="4"/>
    </row>
    <row r="8" spans="2:8" ht="24" customHeight="1" x14ac:dyDescent="0.25">
      <c r="B8" s="4">
        <v>3</v>
      </c>
      <c r="C8" s="4" t="s">
        <v>678</v>
      </c>
      <c r="D8" s="4">
        <v>30</v>
      </c>
      <c r="E8" s="4">
        <v>74</v>
      </c>
      <c r="F8" s="4"/>
      <c r="G8" s="4"/>
    </row>
    <row r="9" spans="2:8" ht="24" customHeight="1" x14ac:dyDescent="0.25">
      <c r="B9" s="4">
        <v>4</v>
      </c>
      <c r="C9" s="4" t="s">
        <v>7</v>
      </c>
      <c r="D9" s="4">
        <v>20</v>
      </c>
      <c r="E9" s="4">
        <v>53</v>
      </c>
      <c r="F9" s="4"/>
      <c r="G9" s="4"/>
    </row>
    <row r="10" spans="2:8" ht="24" customHeight="1" x14ac:dyDescent="0.25">
      <c r="B10" s="4">
        <v>5</v>
      </c>
      <c r="C10" s="4" t="s">
        <v>8</v>
      </c>
      <c r="D10" s="4">
        <v>22</v>
      </c>
      <c r="E10" s="4">
        <v>49</v>
      </c>
      <c r="F10" s="4"/>
      <c r="G10" s="4"/>
    </row>
    <row r="11" spans="2:8" ht="24" customHeight="1" x14ac:dyDescent="0.25">
      <c r="B11" s="4">
        <v>6</v>
      </c>
      <c r="C11" s="4" t="s">
        <v>16</v>
      </c>
      <c r="D11" s="4">
        <v>104</v>
      </c>
      <c r="E11" s="4">
        <v>272</v>
      </c>
      <c r="F11" s="4"/>
      <c r="G11" s="4"/>
    </row>
    <row r="12" spans="2:8" ht="24" customHeight="1" x14ac:dyDescent="0.25">
      <c r="B12" s="4">
        <v>7</v>
      </c>
      <c r="C12" s="4" t="s">
        <v>9</v>
      </c>
      <c r="D12" s="4">
        <v>39</v>
      </c>
      <c r="E12" s="4">
        <v>101</v>
      </c>
      <c r="F12" s="4"/>
      <c r="G12" s="4"/>
    </row>
    <row r="13" spans="2:8" ht="24" customHeight="1" x14ac:dyDescent="0.25">
      <c r="B13" s="4">
        <v>8</v>
      </c>
      <c r="C13" s="4" t="s">
        <v>10</v>
      </c>
      <c r="D13" s="4">
        <v>7</v>
      </c>
      <c r="E13" s="4">
        <v>17</v>
      </c>
      <c r="F13" s="4"/>
      <c r="G13" s="4"/>
    </row>
    <row r="14" spans="2:8" ht="24" customHeight="1" x14ac:dyDescent="0.25">
      <c r="B14" s="4">
        <v>9</v>
      </c>
      <c r="C14" s="4" t="s">
        <v>11</v>
      </c>
      <c r="D14" s="4">
        <v>16</v>
      </c>
      <c r="E14" s="4">
        <v>44</v>
      </c>
      <c r="F14" s="4"/>
      <c r="G14" s="4"/>
    </row>
    <row r="15" spans="2:8" ht="24" customHeight="1" x14ac:dyDescent="0.25">
      <c r="B15" s="4">
        <v>10</v>
      </c>
      <c r="C15" s="4" t="s">
        <v>13</v>
      </c>
      <c r="D15" s="4">
        <v>4</v>
      </c>
      <c r="E15" s="4">
        <v>9</v>
      </c>
      <c r="F15" s="4"/>
      <c r="G15" s="4"/>
    </row>
    <row r="16" spans="2:8" ht="24" customHeight="1" x14ac:dyDescent="0.25">
      <c r="B16" s="17">
        <v>11</v>
      </c>
      <c r="C16" s="17" t="s">
        <v>12</v>
      </c>
      <c r="D16" s="17">
        <v>24</v>
      </c>
      <c r="E16" s="17">
        <v>63</v>
      </c>
      <c r="F16" s="17"/>
      <c r="G16" s="17"/>
    </row>
    <row r="17" spans="2:7" ht="24" customHeight="1" x14ac:dyDescent="0.25">
      <c r="B17" s="39">
        <v>12</v>
      </c>
      <c r="C17" s="39" t="s">
        <v>652</v>
      </c>
      <c r="D17" s="39">
        <v>5</v>
      </c>
      <c r="E17" s="39">
        <v>12</v>
      </c>
      <c r="F17" s="39"/>
      <c r="G17" s="39"/>
    </row>
    <row r="18" spans="2:7" ht="24" customHeight="1" x14ac:dyDescent="0.25">
      <c r="E18" s="2">
        <f>SUM(E6:E17)</f>
        <v>815</v>
      </c>
    </row>
    <row r="20" spans="2:7" ht="24" customHeight="1" x14ac:dyDescent="0.25">
      <c r="F20" s="165" t="s">
        <v>1133</v>
      </c>
    </row>
  </sheetData>
  <mergeCells count="1">
    <mergeCell ref="B1:H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E4" sqref="E4"/>
    </sheetView>
  </sheetViews>
  <sheetFormatPr defaultRowHeight="15.75" x14ac:dyDescent="0.25"/>
  <cols>
    <col min="1" max="1" width="5.140625" style="132" bestFit="1" customWidth="1"/>
    <col min="2" max="2" width="36.42578125" style="132" bestFit="1" customWidth="1"/>
    <col min="3" max="4" width="0" style="132" hidden="1" customWidth="1"/>
    <col min="5" max="5" width="63.7109375" style="132" customWidth="1"/>
    <col min="6" max="8" width="0" style="132" hidden="1" customWidth="1"/>
    <col min="9" max="9" width="11.5703125" style="132" hidden="1" customWidth="1"/>
    <col min="10" max="10" width="18" style="131" customWidth="1"/>
    <col min="11" max="16384" width="9.140625" style="132"/>
  </cols>
  <sheetData>
    <row r="1" spans="1:10" ht="22.5" x14ac:dyDescent="0.25">
      <c r="A1" s="245" t="s">
        <v>679</v>
      </c>
      <c r="B1" s="245"/>
      <c r="C1" s="245"/>
      <c r="D1" s="245"/>
      <c r="E1" s="245"/>
      <c r="F1" s="245"/>
      <c r="G1" s="245"/>
      <c r="H1" s="245"/>
      <c r="I1" s="245"/>
      <c r="J1" s="245"/>
    </row>
    <row r="2" spans="1:10" x14ac:dyDescent="0.25">
      <c r="A2" s="246" t="s">
        <v>680</v>
      </c>
      <c r="B2" s="246"/>
      <c r="C2" s="246"/>
      <c r="D2" s="246"/>
      <c r="E2" s="246"/>
      <c r="F2" s="246"/>
      <c r="G2" s="246"/>
      <c r="H2" s="246"/>
      <c r="I2" s="246"/>
      <c r="J2" s="246"/>
    </row>
    <row r="3" spans="1:10" x14ac:dyDescent="0.25">
      <c r="A3" s="133"/>
      <c r="B3" s="133"/>
      <c r="C3" s="133"/>
      <c r="D3" s="133"/>
      <c r="E3" s="134"/>
      <c r="F3" s="133"/>
      <c r="G3" s="133"/>
      <c r="H3" s="133"/>
      <c r="I3" s="133"/>
      <c r="J3" s="27"/>
    </row>
    <row r="4" spans="1:10" ht="63" x14ac:dyDescent="0.25">
      <c r="A4" s="128" t="s">
        <v>0</v>
      </c>
      <c r="B4" s="128" t="s">
        <v>212</v>
      </c>
      <c r="C4" s="128" t="s">
        <v>26</v>
      </c>
      <c r="D4" s="128" t="s">
        <v>681</v>
      </c>
      <c r="E4" s="128" t="s">
        <v>17</v>
      </c>
      <c r="F4" s="128" t="s">
        <v>112</v>
      </c>
      <c r="G4" s="128" t="s">
        <v>682</v>
      </c>
      <c r="H4" s="128" t="s">
        <v>683</v>
      </c>
      <c r="I4" s="128" t="s">
        <v>684</v>
      </c>
      <c r="J4" s="128" t="s">
        <v>20</v>
      </c>
    </row>
    <row r="5" spans="1:10" ht="47.25" x14ac:dyDescent="0.25">
      <c r="A5" s="127">
        <v>1</v>
      </c>
      <c r="B5" s="126" t="s">
        <v>926</v>
      </c>
      <c r="C5" s="126" t="s">
        <v>685</v>
      </c>
      <c r="D5" s="127" t="s">
        <v>686</v>
      </c>
      <c r="E5" s="137" t="s">
        <v>687</v>
      </c>
      <c r="F5" s="127" t="s">
        <v>688</v>
      </c>
      <c r="G5" s="127">
        <v>82</v>
      </c>
      <c r="H5" s="127">
        <v>82</v>
      </c>
      <c r="I5" s="82">
        <f>(G5+H5)/2</f>
        <v>82</v>
      </c>
      <c r="J5" s="82">
        <v>3</v>
      </c>
    </row>
    <row r="6" spans="1:10" ht="47.25" x14ac:dyDescent="0.25">
      <c r="A6" s="127">
        <v>2</v>
      </c>
      <c r="B6" s="126" t="s">
        <v>927</v>
      </c>
      <c r="C6" s="126" t="s">
        <v>689</v>
      </c>
      <c r="D6" s="127" t="s">
        <v>686</v>
      </c>
      <c r="E6" s="137" t="s">
        <v>21</v>
      </c>
      <c r="F6" s="127" t="s">
        <v>688</v>
      </c>
      <c r="G6" s="127">
        <v>85</v>
      </c>
      <c r="H6" s="127">
        <v>94</v>
      </c>
      <c r="I6" s="82">
        <f t="shared" ref="I6:I20" si="0">(G6+H6)/2</f>
        <v>89.5</v>
      </c>
      <c r="J6" s="82">
        <v>3</v>
      </c>
    </row>
    <row r="7" spans="1:10" ht="47.25" x14ac:dyDescent="0.25">
      <c r="A7" s="127">
        <v>3</v>
      </c>
      <c r="B7" s="126" t="s">
        <v>928</v>
      </c>
      <c r="C7" s="126" t="s">
        <v>690</v>
      </c>
      <c r="D7" s="127" t="s">
        <v>686</v>
      </c>
      <c r="E7" s="137" t="s">
        <v>691</v>
      </c>
      <c r="F7" s="127" t="s">
        <v>688</v>
      </c>
      <c r="G7" s="127">
        <v>82</v>
      </c>
      <c r="H7" s="127">
        <v>83</v>
      </c>
      <c r="I7" s="82">
        <f t="shared" si="0"/>
        <v>82.5</v>
      </c>
      <c r="J7" s="82">
        <v>3</v>
      </c>
    </row>
    <row r="8" spans="1:10" ht="47.25" x14ac:dyDescent="0.25">
      <c r="A8" s="127">
        <v>4</v>
      </c>
      <c r="B8" s="126" t="s">
        <v>929</v>
      </c>
      <c r="C8" s="126" t="s">
        <v>692</v>
      </c>
      <c r="D8" s="127" t="s">
        <v>686</v>
      </c>
      <c r="E8" s="137" t="s">
        <v>693</v>
      </c>
      <c r="F8" s="127" t="s">
        <v>694</v>
      </c>
      <c r="G8" s="127">
        <v>81</v>
      </c>
      <c r="H8" s="127">
        <v>80</v>
      </c>
      <c r="I8" s="82">
        <f t="shared" si="0"/>
        <v>80.5</v>
      </c>
      <c r="J8" s="129">
        <v>3</v>
      </c>
    </row>
    <row r="9" spans="1:10" ht="47.25" x14ac:dyDescent="0.25">
      <c r="A9" s="127">
        <v>5</v>
      </c>
      <c r="B9" s="127" t="s">
        <v>930</v>
      </c>
      <c r="C9" s="126" t="s">
        <v>22</v>
      </c>
      <c r="D9" s="127" t="s">
        <v>686</v>
      </c>
      <c r="E9" s="137" t="s">
        <v>695</v>
      </c>
      <c r="F9" s="135" t="s">
        <v>696</v>
      </c>
      <c r="G9" s="135">
        <v>86</v>
      </c>
      <c r="H9" s="135">
        <v>83</v>
      </c>
      <c r="I9" s="82">
        <f t="shared" si="0"/>
        <v>84.5</v>
      </c>
      <c r="J9" s="129">
        <v>1</v>
      </c>
    </row>
    <row r="10" spans="1:10" ht="47.25" x14ac:dyDescent="0.25">
      <c r="A10" s="127">
        <v>6</v>
      </c>
      <c r="B10" s="126" t="s">
        <v>931</v>
      </c>
      <c r="C10" s="126" t="s">
        <v>685</v>
      </c>
      <c r="D10" s="127" t="s">
        <v>686</v>
      </c>
      <c r="E10" s="137" t="s">
        <v>23</v>
      </c>
      <c r="F10" s="135" t="s">
        <v>696</v>
      </c>
      <c r="G10" s="135">
        <v>88</v>
      </c>
      <c r="H10" s="135">
        <v>80</v>
      </c>
      <c r="I10" s="82">
        <f t="shared" si="0"/>
        <v>84</v>
      </c>
      <c r="J10" s="82">
        <v>3</v>
      </c>
    </row>
    <row r="11" spans="1:10" ht="31.5" x14ac:dyDescent="0.25">
      <c r="A11" s="127">
        <v>7</v>
      </c>
      <c r="B11" s="126" t="s">
        <v>932</v>
      </c>
      <c r="C11" s="126" t="s">
        <v>697</v>
      </c>
      <c r="D11" s="127" t="s">
        <v>686</v>
      </c>
      <c r="E11" s="137" t="s">
        <v>698</v>
      </c>
      <c r="F11" s="135" t="s">
        <v>699</v>
      </c>
      <c r="G11" s="135">
        <v>84</v>
      </c>
      <c r="H11" s="135">
        <v>80</v>
      </c>
      <c r="I11" s="82">
        <f t="shared" si="0"/>
        <v>82</v>
      </c>
      <c r="J11" s="129">
        <v>2</v>
      </c>
    </row>
    <row r="12" spans="1:10" ht="47.25" x14ac:dyDescent="0.25">
      <c r="A12" s="127">
        <v>8</v>
      </c>
      <c r="B12" s="126" t="s">
        <v>933</v>
      </c>
      <c r="C12" s="126" t="s">
        <v>700</v>
      </c>
      <c r="D12" s="127" t="s">
        <v>686</v>
      </c>
      <c r="E12" s="137" t="s">
        <v>701</v>
      </c>
      <c r="F12" s="135" t="s">
        <v>699</v>
      </c>
      <c r="G12" s="135">
        <v>80</v>
      </c>
      <c r="H12" s="135">
        <v>82</v>
      </c>
      <c r="I12" s="82">
        <f t="shared" si="0"/>
        <v>81</v>
      </c>
      <c r="J12" s="129">
        <v>3</v>
      </c>
    </row>
    <row r="13" spans="1:10" ht="47.25" x14ac:dyDescent="0.25">
      <c r="A13" s="126">
        <v>9</v>
      </c>
      <c r="B13" s="126" t="s">
        <v>934</v>
      </c>
      <c r="C13" s="126" t="s">
        <v>702</v>
      </c>
      <c r="D13" s="127" t="s">
        <v>686</v>
      </c>
      <c r="E13" s="137" t="s">
        <v>703</v>
      </c>
      <c r="F13" s="126" t="s">
        <v>704</v>
      </c>
      <c r="G13" s="126">
        <v>82</v>
      </c>
      <c r="H13" s="126">
        <v>90</v>
      </c>
      <c r="I13" s="82">
        <f t="shared" si="0"/>
        <v>86</v>
      </c>
      <c r="J13" s="125">
        <v>3</v>
      </c>
    </row>
    <row r="14" spans="1:10" ht="47.25" x14ac:dyDescent="0.25">
      <c r="A14" s="135">
        <v>10</v>
      </c>
      <c r="B14" s="19" t="s">
        <v>935</v>
      </c>
      <c r="C14" s="19" t="s">
        <v>689</v>
      </c>
      <c r="D14" s="127" t="s">
        <v>686</v>
      </c>
      <c r="E14" s="161" t="s">
        <v>705</v>
      </c>
      <c r="F14" s="135" t="s">
        <v>706</v>
      </c>
      <c r="G14" s="135">
        <v>80</v>
      </c>
      <c r="H14" s="135">
        <v>80</v>
      </c>
      <c r="I14" s="82">
        <f t="shared" si="0"/>
        <v>80</v>
      </c>
      <c r="J14" s="130">
        <v>3</v>
      </c>
    </row>
    <row r="15" spans="1:10" ht="47.25" x14ac:dyDescent="0.25">
      <c r="A15" s="136">
        <v>11</v>
      </c>
      <c r="B15" s="19" t="s">
        <v>936</v>
      </c>
      <c r="C15" s="19" t="s">
        <v>707</v>
      </c>
      <c r="D15" s="127" t="s">
        <v>686</v>
      </c>
      <c r="E15" s="161" t="s">
        <v>708</v>
      </c>
      <c r="F15" s="135" t="s">
        <v>706</v>
      </c>
      <c r="G15" s="135">
        <v>84</v>
      </c>
      <c r="H15" s="135">
        <v>90</v>
      </c>
      <c r="I15" s="82">
        <f t="shared" si="0"/>
        <v>87</v>
      </c>
      <c r="J15" s="130">
        <v>3</v>
      </c>
    </row>
    <row r="16" spans="1:10" ht="47.25" x14ac:dyDescent="0.25">
      <c r="A16" s="136">
        <v>12</v>
      </c>
      <c r="B16" s="19" t="s">
        <v>937</v>
      </c>
      <c r="C16" s="19" t="s">
        <v>709</v>
      </c>
      <c r="D16" s="127" t="s">
        <v>686</v>
      </c>
      <c r="E16" s="161" t="s">
        <v>710</v>
      </c>
      <c r="F16" s="135" t="s">
        <v>699</v>
      </c>
      <c r="G16" s="135">
        <v>91</v>
      </c>
      <c r="H16" s="135">
        <v>84</v>
      </c>
      <c r="I16" s="82">
        <f t="shared" si="0"/>
        <v>87.5</v>
      </c>
      <c r="J16" s="130">
        <v>2</v>
      </c>
    </row>
    <row r="17" spans="1:10" ht="47.25" x14ac:dyDescent="0.25">
      <c r="A17" s="135">
        <v>13</v>
      </c>
      <c r="B17" s="19" t="s">
        <v>938</v>
      </c>
      <c r="C17" s="19" t="s">
        <v>711</v>
      </c>
      <c r="D17" s="127" t="s">
        <v>686</v>
      </c>
      <c r="E17" s="161" t="s">
        <v>712</v>
      </c>
      <c r="F17" s="135" t="s">
        <v>706</v>
      </c>
      <c r="G17" s="135">
        <v>90</v>
      </c>
      <c r="H17" s="135">
        <v>81</v>
      </c>
      <c r="I17" s="82">
        <f t="shared" si="0"/>
        <v>85.5</v>
      </c>
      <c r="J17" s="130">
        <v>3</v>
      </c>
    </row>
    <row r="18" spans="1:10" ht="47.25" x14ac:dyDescent="0.25">
      <c r="A18" s="135">
        <v>14</v>
      </c>
      <c r="B18" s="19" t="s">
        <v>939</v>
      </c>
      <c r="C18" s="19" t="s">
        <v>713</v>
      </c>
      <c r="D18" s="127" t="s">
        <v>686</v>
      </c>
      <c r="E18" s="161" t="s">
        <v>714</v>
      </c>
      <c r="F18" s="135" t="s">
        <v>715</v>
      </c>
      <c r="G18" s="135">
        <v>82</v>
      </c>
      <c r="H18" s="135">
        <v>90</v>
      </c>
      <c r="I18" s="82">
        <f t="shared" si="0"/>
        <v>86</v>
      </c>
      <c r="J18" s="130">
        <v>3</v>
      </c>
    </row>
    <row r="19" spans="1:10" ht="47.25" x14ac:dyDescent="0.25">
      <c r="A19" s="127">
        <v>15</v>
      </c>
      <c r="B19" s="126" t="s">
        <v>940</v>
      </c>
      <c r="C19" s="126" t="s">
        <v>716</v>
      </c>
      <c r="D19" s="127" t="s">
        <v>686</v>
      </c>
      <c r="E19" s="137" t="s">
        <v>717</v>
      </c>
      <c r="F19" s="135" t="s">
        <v>715</v>
      </c>
      <c r="G19" s="127">
        <v>86</v>
      </c>
      <c r="H19" s="127">
        <v>81</v>
      </c>
      <c r="I19" s="82">
        <f t="shared" si="0"/>
        <v>83.5</v>
      </c>
      <c r="J19" s="82">
        <v>3</v>
      </c>
    </row>
    <row r="20" spans="1:10" ht="47.25" x14ac:dyDescent="0.25">
      <c r="A20" s="127">
        <v>16</v>
      </c>
      <c r="B20" s="126" t="s">
        <v>941</v>
      </c>
      <c r="C20" s="126" t="s">
        <v>718</v>
      </c>
      <c r="D20" s="127" t="s">
        <v>686</v>
      </c>
      <c r="E20" s="137" t="s">
        <v>719</v>
      </c>
      <c r="F20" s="127" t="s">
        <v>720</v>
      </c>
      <c r="G20" s="127">
        <v>80</v>
      </c>
      <c r="H20" s="127">
        <v>80</v>
      </c>
      <c r="I20" s="82">
        <f t="shared" si="0"/>
        <v>80</v>
      </c>
      <c r="J20" s="82">
        <v>3</v>
      </c>
    </row>
    <row r="21" spans="1:10" x14ac:dyDescent="0.25">
      <c r="J21" s="131">
        <f>SUM(J5:J20)</f>
        <v>44</v>
      </c>
    </row>
  </sheetData>
  <mergeCells count="2">
    <mergeCell ref="A1:J1"/>
    <mergeCell ref="A2:J2"/>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opLeftCell="A16" workbookViewId="0">
      <selection activeCell="G21" sqref="G21"/>
    </sheetView>
  </sheetViews>
  <sheetFormatPr defaultRowHeight="15" x14ac:dyDescent="0.25"/>
  <cols>
    <col min="1" max="1" width="5.42578125" style="146" bestFit="1" customWidth="1"/>
    <col min="2" max="2" width="7.28515625" style="146" bestFit="1" customWidth="1"/>
    <col min="3" max="3" width="63.140625" style="146" customWidth="1"/>
    <col min="4" max="4" width="23.85546875" style="146" hidden="1" customWidth="1"/>
    <col min="5" max="5" width="36.42578125" style="146" customWidth="1"/>
    <col min="6" max="6" width="9.5703125" style="146" hidden="1" customWidth="1"/>
    <col min="7" max="7" width="15.28515625" style="146" bestFit="1" customWidth="1"/>
    <col min="8" max="16384" width="9.140625" style="146"/>
  </cols>
  <sheetData>
    <row r="1" spans="1:7" ht="20.25" x14ac:dyDescent="0.25">
      <c r="A1" s="247" t="s">
        <v>653</v>
      </c>
      <c r="B1" s="247"/>
      <c r="C1" s="247"/>
      <c r="D1" s="247"/>
      <c r="E1" s="247"/>
      <c r="F1" s="247"/>
      <c r="G1" s="247"/>
    </row>
    <row r="2" spans="1:7" ht="17.25" x14ac:dyDescent="0.25">
      <c r="A2" s="121"/>
      <c r="B2" s="121"/>
      <c r="C2" s="248"/>
      <c r="D2" s="248"/>
      <c r="E2" s="248"/>
      <c r="F2" s="248"/>
      <c r="G2" s="122"/>
    </row>
    <row r="3" spans="1:7" ht="16.5" x14ac:dyDescent="0.25">
      <c r="A3" s="56" t="s">
        <v>0</v>
      </c>
      <c r="B3" s="56" t="s">
        <v>115</v>
      </c>
      <c r="C3" s="56" t="s">
        <v>17</v>
      </c>
      <c r="D3" s="56" t="s">
        <v>117</v>
      </c>
      <c r="E3" s="57" t="s">
        <v>212</v>
      </c>
      <c r="F3" s="56" t="s">
        <v>26</v>
      </c>
      <c r="G3" s="123" t="s">
        <v>15</v>
      </c>
    </row>
    <row r="4" spans="1:7" ht="16.5" customHeight="1" x14ac:dyDescent="0.25">
      <c r="A4" s="249">
        <v>1</v>
      </c>
      <c r="B4" s="253" t="s">
        <v>652</v>
      </c>
      <c r="C4" s="250" t="s">
        <v>654</v>
      </c>
      <c r="D4" s="251" t="s">
        <v>655</v>
      </c>
      <c r="E4" s="147" t="s">
        <v>903</v>
      </c>
      <c r="F4" s="106" t="s">
        <v>656</v>
      </c>
      <c r="G4" s="252">
        <v>3</v>
      </c>
    </row>
    <row r="5" spans="1:7" ht="15.75" x14ac:dyDescent="0.25">
      <c r="A5" s="249"/>
      <c r="B5" s="254"/>
      <c r="C5" s="250"/>
      <c r="D5" s="251"/>
      <c r="E5" s="147" t="s">
        <v>904</v>
      </c>
      <c r="F5" s="106" t="s">
        <v>656</v>
      </c>
      <c r="G5" s="168"/>
    </row>
    <row r="6" spans="1:7" ht="17.25" customHeight="1" x14ac:dyDescent="0.25">
      <c r="A6" s="249"/>
      <c r="B6" s="254"/>
      <c r="C6" s="250"/>
      <c r="D6" s="251"/>
      <c r="E6" s="147" t="s">
        <v>905</v>
      </c>
      <c r="F6" s="106" t="s">
        <v>657</v>
      </c>
      <c r="G6" s="169"/>
    </row>
    <row r="7" spans="1:7" ht="15.75" x14ac:dyDescent="0.25">
      <c r="A7" s="249">
        <v>2</v>
      </c>
      <c r="B7" s="254"/>
      <c r="C7" s="250" t="s">
        <v>658</v>
      </c>
      <c r="D7" s="251" t="s">
        <v>659</v>
      </c>
      <c r="E7" s="147" t="s">
        <v>906</v>
      </c>
      <c r="F7" s="106" t="s">
        <v>656</v>
      </c>
      <c r="G7" s="252">
        <v>2</v>
      </c>
    </row>
    <row r="8" spans="1:7" ht="15.75" x14ac:dyDescent="0.25">
      <c r="A8" s="249"/>
      <c r="B8" s="254"/>
      <c r="C8" s="250"/>
      <c r="D8" s="251"/>
      <c r="E8" s="147" t="s">
        <v>907</v>
      </c>
      <c r="F8" s="106" t="s">
        <v>660</v>
      </c>
      <c r="G8" s="169"/>
    </row>
    <row r="9" spans="1:7" ht="15.75" x14ac:dyDescent="0.25">
      <c r="A9" s="249">
        <v>3</v>
      </c>
      <c r="B9" s="254"/>
      <c r="C9" s="250" t="s">
        <v>661</v>
      </c>
      <c r="D9" s="251" t="s">
        <v>662</v>
      </c>
      <c r="E9" s="147" t="s">
        <v>908</v>
      </c>
      <c r="F9" s="106" t="s">
        <v>657</v>
      </c>
      <c r="G9" s="252">
        <v>3</v>
      </c>
    </row>
    <row r="10" spans="1:7" ht="15.75" x14ac:dyDescent="0.25">
      <c r="A10" s="249"/>
      <c r="B10" s="254"/>
      <c r="C10" s="250"/>
      <c r="D10" s="251"/>
      <c r="E10" s="147" t="s">
        <v>909</v>
      </c>
      <c r="F10" s="106" t="s">
        <v>657</v>
      </c>
      <c r="G10" s="168"/>
    </row>
    <row r="11" spans="1:7" ht="15.75" x14ac:dyDescent="0.25">
      <c r="A11" s="249"/>
      <c r="B11" s="254"/>
      <c r="C11" s="250"/>
      <c r="D11" s="251"/>
      <c r="E11" s="147" t="s">
        <v>911</v>
      </c>
      <c r="F11" s="106" t="s">
        <v>656</v>
      </c>
      <c r="G11" s="169"/>
    </row>
    <row r="12" spans="1:7" ht="15.75" x14ac:dyDescent="0.25">
      <c r="A12" s="249">
        <v>4</v>
      </c>
      <c r="B12" s="254"/>
      <c r="C12" s="250" t="s">
        <v>663</v>
      </c>
      <c r="D12" s="251" t="s">
        <v>664</v>
      </c>
      <c r="E12" s="147" t="s">
        <v>910</v>
      </c>
      <c r="F12" s="106" t="s">
        <v>500</v>
      </c>
      <c r="G12" s="252">
        <v>2</v>
      </c>
    </row>
    <row r="13" spans="1:7" ht="15.75" x14ac:dyDescent="0.25">
      <c r="A13" s="249"/>
      <c r="B13" s="254"/>
      <c r="C13" s="250"/>
      <c r="D13" s="251"/>
      <c r="E13" s="147" t="s">
        <v>912</v>
      </c>
      <c r="F13" s="106" t="s">
        <v>500</v>
      </c>
      <c r="G13" s="169"/>
    </row>
    <row r="14" spans="1:7" ht="15.75" x14ac:dyDescent="0.25">
      <c r="A14" s="249">
        <v>5</v>
      </c>
      <c r="B14" s="254"/>
      <c r="C14" s="250" t="s">
        <v>665</v>
      </c>
      <c r="D14" s="251" t="s">
        <v>666</v>
      </c>
      <c r="E14" s="147" t="s">
        <v>913</v>
      </c>
      <c r="F14" s="106" t="s">
        <v>656</v>
      </c>
      <c r="G14" s="252">
        <v>2</v>
      </c>
    </row>
    <row r="15" spans="1:7" ht="15.75" x14ac:dyDescent="0.25">
      <c r="A15" s="249"/>
      <c r="B15" s="255"/>
      <c r="C15" s="250"/>
      <c r="D15" s="251"/>
      <c r="E15" s="147" t="s">
        <v>914</v>
      </c>
      <c r="F15" s="106" t="s">
        <v>660</v>
      </c>
      <c r="G15" s="169"/>
    </row>
    <row r="16" spans="1:7" x14ac:dyDescent="0.25">
      <c r="G16" s="146">
        <f>SUM(G4:G15)</f>
        <v>12</v>
      </c>
    </row>
    <row r="17" spans="1:7" ht="20.25" x14ac:dyDescent="0.25">
      <c r="A17" s="247" t="s">
        <v>674</v>
      </c>
      <c r="B17" s="247"/>
      <c r="C17" s="247"/>
      <c r="D17" s="247"/>
      <c r="E17" s="247"/>
      <c r="F17" s="247"/>
      <c r="G17" s="247"/>
    </row>
    <row r="18" spans="1:7" ht="17.25" x14ac:dyDescent="0.25">
      <c r="A18" s="256" t="s">
        <v>675</v>
      </c>
      <c r="B18" s="256"/>
      <c r="C18" s="256"/>
      <c r="D18" s="256"/>
      <c r="E18" s="256"/>
      <c r="F18" s="256"/>
      <c r="G18" s="256"/>
    </row>
    <row r="19" spans="1:7" s="8" customFormat="1" ht="16.5" customHeight="1" x14ac:dyDescent="0.25">
      <c r="A19" s="192" t="s">
        <v>0</v>
      </c>
      <c r="B19" s="193" t="s">
        <v>4</v>
      </c>
      <c r="C19" s="192" t="s">
        <v>17</v>
      </c>
      <c r="D19" s="257" t="s">
        <v>113</v>
      </c>
      <c r="E19" s="258"/>
      <c r="F19" s="261" t="s">
        <v>676</v>
      </c>
      <c r="G19" s="261" t="s">
        <v>20</v>
      </c>
    </row>
    <row r="20" spans="1:7" s="8" customFormat="1" ht="16.5" customHeight="1" x14ac:dyDescent="0.25">
      <c r="A20" s="192"/>
      <c r="B20" s="194"/>
      <c r="C20" s="192"/>
      <c r="D20" s="259"/>
      <c r="E20" s="260"/>
      <c r="F20" s="192"/>
      <c r="G20" s="261"/>
    </row>
    <row r="21" spans="1:7" s="8" customFormat="1" ht="47.25" x14ac:dyDescent="0.25">
      <c r="A21" s="144">
        <v>1</v>
      </c>
      <c r="B21" s="254" t="s">
        <v>13</v>
      </c>
      <c r="C21" s="162" t="s">
        <v>668</v>
      </c>
      <c r="D21" s="268" t="s">
        <v>915</v>
      </c>
      <c r="E21" s="269"/>
      <c r="F21" s="143" t="s">
        <v>667</v>
      </c>
      <c r="G21" s="274">
        <v>2</v>
      </c>
    </row>
    <row r="22" spans="1:7" s="8" customFormat="1" ht="31.5" x14ac:dyDescent="0.25">
      <c r="A22" s="144">
        <v>2</v>
      </c>
      <c r="B22" s="266"/>
      <c r="C22" s="162" t="s">
        <v>669</v>
      </c>
      <c r="D22" s="268" t="s">
        <v>916</v>
      </c>
      <c r="E22" s="269"/>
      <c r="F22" s="142" t="s">
        <v>670</v>
      </c>
      <c r="G22" s="141">
        <v>2</v>
      </c>
    </row>
    <row r="23" spans="1:7" s="8" customFormat="1" ht="31.5" x14ac:dyDescent="0.25">
      <c r="A23" s="144">
        <v>3</v>
      </c>
      <c r="B23" s="266"/>
      <c r="C23" s="163" t="s">
        <v>671</v>
      </c>
      <c r="D23" s="262" t="s">
        <v>917</v>
      </c>
      <c r="E23" s="263"/>
      <c r="F23" s="148" t="s">
        <v>672</v>
      </c>
      <c r="G23" s="144">
        <v>2</v>
      </c>
    </row>
    <row r="24" spans="1:7" s="8" customFormat="1" ht="47.25" x14ac:dyDescent="0.25">
      <c r="A24" s="144">
        <v>4</v>
      </c>
      <c r="B24" s="267"/>
      <c r="C24" s="164" t="s">
        <v>677</v>
      </c>
      <c r="D24" s="264" t="s">
        <v>918</v>
      </c>
      <c r="E24" s="265"/>
      <c r="F24" s="148" t="s">
        <v>673</v>
      </c>
      <c r="G24" s="124">
        <v>3</v>
      </c>
    </row>
    <row r="25" spans="1:7" x14ac:dyDescent="0.25">
      <c r="G25" s="146">
        <f>SUM(G21:G24)</f>
        <v>9</v>
      </c>
    </row>
  </sheetData>
  <mergeCells count="36">
    <mergeCell ref="D23:E23"/>
    <mergeCell ref="D24:E24"/>
    <mergeCell ref="B19:B20"/>
    <mergeCell ref="B21:B24"/>
    <mergeCell ref="D22:E22"/>
    <mergeCell ref="D21:E21"/>
    <mergeCell ref="A17:G17"/>
    <mergeCell ref="A18:G18"/>
    <mergeCell ref="A19:A20"/>
    <mergeCell ref="C19:C20"/>
    <mergeCell ref="D19:E20"/>
    <mergeCell ref="F19:F20"/>
    <mergeCell ref="G19:G20"/>
    <mergeCell ref="G7:G8"/>
    <mergeCell ref="G9:G11"/>
    <mergeCell ref="G12:G13"/>
    <mergeCell ref="G14:G15"/>
    <mergeCell ref="B4:B15"/>
    <mergeCell ref="A12:A13"/>
    <mergeCell ref="C12:C13"/>
    <mergeCell ref="D12:D13"/>
    <mergeCell ref="A14:A15"/>
    <mergeCell ref="C14:C15"/>
    <mergeCell ref="D14:D15"/>
    <mergeCell ref="A7:A8"/>
    <mergeCell ref="C7:C8"/>
    <mergeCell ref="D7:D8"/>
    <mergeCell ref="A9:A11"/>
    <mergeCell ref="C9:C11"/>
    <mergeCell ref="D9:D11"/>
    <mergeCell ref="A1:G1"/>
    <mergeCell ref="C2:F2"/>
    <mergeCell ref="A4:A6"/>
    <mergeCell ref="C4:C6"/>
    <mergeCell ref="D4:D6"/>
    <mergeCell ref="G4:G6"/>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topLeftCell="A13" workbookViewId="0">
      <selection activeCell="D9" sqref="D9"/>
    </sheetView>
  </sheetViews>
  <sheetFormatPr defaultRowHeight="15.75" x14ac:dyDescent="0.25"/>
  <cols>
    <col min="1" max="1" width="3.7109375" style="8" bestFit="1" customWidth="1"/>
    <col min="2" max="2" width="9.28515625" style="8" bestFit="1" customWidth="1"/>
    <col min="3" max="3" width="48.7109375" style="8" customWidth="1"/>
    <col min="4" max="4" width="28.85546875" style="6" bestFit="1" customWidth="1"/>
    <col min="5" max="5" width="23.85546875" style="8" bestFit="1" customWidth="1"/>
    <col min="6" max="6" width="9.140625" style="8"/>
    <col min="7" max="7" width="15.28515625" style="5" bestFit="1" customWidth="1"/>
    <col min="8" max="16384" width="9.140625" style="8"/>
  </cols>
  <sheetData>
    <row r="1" spans="1:7" x14ac:dyDescent="0.25">
      <c r="A1" s="270" t="s">
        <v>24</v>
      </c>
      <c r="B1" s="270"/>
      <c r="C1" s="232"/>
      <c r="D1" s="232"/>
      <c r="E1" s="232"/>
      <c r="F1" s="232"/>
      <c r="G1" s="232"/>
    </row>
    <row r="2" spans="1:7" x14ac:dyDescent="0.25">
      <c r="A2" s="233"/>
      <c r="B2" s="233"/>
      <c r="C2" s="233"/>
      <c r="D2" s="233"/>
      <c r="E2" s="233"/>
      <c r="F2" s="233"/>
      <c r="G2" s="27"/>
    </row>
    <row r="3" spans="1:7" x14ac:dyDescent="0.25">
      <c r="A3" s="28" t="s">
        <v>25</v>
      </c>
      <c r="B3" s="28" t="s">
        <v>115</v>
      </c>
      <c r="C3" s="28" t="s">
        <v>17</v>
      </c>
      <c r="D3" s="30" t="s">
        <v>112</v>
      </c>
      <c r="E3" s="30" t="s">
        <v>113</v>
      </c>
      <c r="F3" s="30" t="s">
        <v>26</v>
      </c>
      <c r="G3" s="28" t="s">
        <v>20</v>
      </c>
    </row>
    <row r="4" spans="1:7" ht="47.25" x14ac:dyDescent="0.25">
      <c r="A4" s="29">
        <v>1</v>
      </c>
      <c r="B4" s="271" t="s">
        <v>12</v>
      </c>
      <c r="C4" s="19" t="s">
        <v>27</v>
      </c>
      <c r="D4" s="19" t="s">
        <v>28</v>
      </c>
      <c r="E4" s="20" t="s">
        <v>29</v>
      </c>
      <c r="F4" s="21" t="s">
        <v>30</v>
      </c>
      <c r="G4" s="29">
        <v>3</v>
      </c>
    </row>
    <row r="5" spans="1:7" ht="47.25" x14ac:dyDescent="0.25">
      <c r="A5" s="29">
        <v>2</v>
      </c>
      <c r="B5" s="272"/>
      <c r="C5" s="22" t="s">
        <v>31</v>
      </c>
      <c r="D5" s="19" t="s">
        <v>28</v>
      </c>
      <c r="E5" s="23" t="s">
        <v>32</v>
      </c>
      <c r="F5" s="24" t="s">
        <v>33</v>
      </c>
      <c r="G5" s="29">
        <v>3</v>
      </c>
    </row>
    <row r="6" spans="1:7" ht="47.25" x14ac:dyDescent="0.25">
      <c r="A6" s="29">
        <v>3</v>
      </c>
      <c r="B6" s="272"/>
      <c r="C6" s="19" t="s">
        <v>34</v>
      </c>
      <c r="D6" s="19" t="s">
        <v>35</v>
      </c>
      <c r="E6" s="20" t="s">
        <v>114</v>
      </c>
      <c r="F6" s="21" t="s">
        <v>36</v>
      </c>
      <c r="G6" s="29">
        <v>3</v>
      </c>
    </row>
    <row r="7" spans="1:7" ht="47.25" x14ac:dyDescent="0.25">
      <c r="A7" s="29">
        <v>4</v>
      </c>
      <c r="B7" s="272"/>
      <c r="C7" s="19" t="s">
        <v>37</v>
      </c>
      <c r="D7" s="19" t="s">
        <v>38</v>
      </c>
      <c r="E7" s="19" t="s">
        <v>39</v>
      </c>
      <c r="F7" s="21" t="s">
        <v>40</v>
      </c>
      <c r="G7" s="29">
        <v>3</v>
      </c>
    </row>
    <row r="8" spans="1:7" ht="47.25" x14ac:dyDescent="0.25">
      <c r="A8" s="29">
        <v>5</v>
      </c>
      <c r="B8" s="272"/>
      <c r="C8" s="25" t="s">
        <v>41</v>
      </c>
      <c r="D8" s="19" t="s">
        <v>42</v>
      </c>
      <c r="E8" s="19" t="s">
        <v>43</v>
      </c>
      <c r="F8" s="21" t="s">
        <v>44</v>
      </c>
      <c r="G8" s="29">
        <v>3</v>
      </c>
    </row>
    <row r="9" spans="1:7" ht="47.25" x14ac:dyDescent="0.25">
      <c r="A9" s="29">
        <v>6</v>
      </c>
      <c r="B9" s="272"/>
      <c r="C9" s="22" t="s">
        <v>45</v>
      </c>
      <c r="D9" s="19" t="s">
        <v>42</v>
      </c>
      <c r="E9" s="19" t="s">
        <v>46</v>
      </c>
      <c r="F9" s="21" t="s">
        <v>47</v>
      </c>
      <c r="G9" s="29">
        <v>3</v>
      </c>
    </row>
    <row r="10" spans="1:7" ht="47.25" x14ac:dyDescent="0.25">
      <c r="A10" s="29">
        <v>7</v>
      </c>
      <c r="B10" s="272"/>
      <c r="C10" s="25" t="s">
        <v>48</v>
      </c>
      <c r="D10" s="19" t="s">
        <v>42</v>
      </c>
      <c r="E10" s="19" t="s">
        <v>49</v>
      </c>
      <c r="F10" s="21" t="s">
        <v>50</v>
      </c>
      <c r="G10" s="29">
        <v>3</v>
      </c>
    </row>
    <row r="11" spans="1:7" ht="47.25" x14ac:dyDescent="0.25">
      <c r="A11" s="29">
        <v>8</v>
      </c>
      <c r="B11" s="272"/>
      <c r="C11" s="25" t="s">
        <v>51</v>
      </c>
      <c r="D11" s="19" t="s">
        <v>52</v>
      </c>
      <c r="E11" s="19" t="s">
        <v>53</v>
      </c>
      <c r="F11" s="21" t="s">
        <v>47</v>
      </c>
      <c r="G11" s="15">
        <v>3</v>
      </c>
    </row>
    <row r="12" spans="1:7" ht="47.25" x14ac:dyDescent="0.25">
      <c r="A12" s="29">
        <v>9</v>
      </c>
      <c r="B12" s="272"/>
      <c r="C12" s="25" t="s">
        <v>54</v>
      </c>
      <c r="D12" s="19" t="s">
        <v>52</v>
      </c>
      <c r="E12" s="19" t="s">
        <v>55</v>
      </c>
      <c r="F12" s="21" t="s">
        <v>56</v>
      </c>
      <c r="G12" s="15">
        <v>3</v>
      </c>
    </row>
    <row r="13" spans="1:7" ht="47.25" x14ac:dyDescent="0.25">
      <c r="A13" s="29">
        <v>10</v>
      </c>
      <c r="B13" s="272"/>
      <c r="C13" s="25" t="s">
        <v>57</v>
      </c>
      <c r="D13" s="19" t="s">
        <v>58</v>
      </c>
      <c r="E13" s="19" t="s">
        <v>59</v>
      </c>
      <c r="F13" s="21" t="s">
        <v>47</v>
      </c>
      <c r="G13" s="15">
        <v>3</v>
      </c>
    </row>
    <row r="14" spans="1:7" ht="47.25" x14ac:dyDescent="0.25">
      <c r="A14" s="29">
        <v>11</v>
      </c>
      <c r="B14" s="272"/>
      <c r="C14" s="25" t="s">
        <v>60</v>
      </c>
      <c r="D14" s="19" t="s">
        <v>58</v>
      </c>
      <c r="E14" s="19" t="s">
        <v>61</v>
      </c>
      <c r="F14" s="21" t="s">
        <v>62</v>
      </c>
      <c r="G14" s="15">
        <v>3</v>
      </c>
    </row>
    <row r="15" spans="1:7" ht="47.25" x14ac:dyDescent="0.25">
      <c r="A15" s="29">
        <v>12</v>
      </c>
      <c r="B15" s="272"/>
      <c r="C15" s="19" t="s">
        <v>63</v>
      </c>
      <c r="D15" s="19" t="s">
        <v>64</v>
      </c>
      <c r="E15" s="19" t="s">
        <v>65</v>
      </c>
      <c r="F15" s="21" t="s">
        <v>66</v>
      </c>
      <c r="G15" s="15">
        <v>3</v>
      </c>
    </row>
    <row r="16" spans="1:7" ht="31.5" x14ac:dyDescent="0.25">
      <c r="A16" s="29">
        <v>13</v>
      </c>
      <c r="B16" s="272"/>
      <c r="C16" s="14" t="s">
        <v>67</v>
      </c>
      <c r="D16" s="14" t="s">
        <v>68</v>
      </c>
      <c r="E16" s="14" t="s">
        <v>69</v>
      </c>
      <c r="F16" s="26" t="s">
        <v>70</v>
      </c>
      <c r="G16" s="15">
        <v>2</v>
      </c>
    </row>
    <row r="17" spans="1:7" ht="47.25" x14ac:dyDescent="0.25">
      <c r="A17" s="29">
        <v>14</v>
      </c>
      <c r="B17" s="272"/>
      <c r="C17" s="14" t="s">
        <v>71</v>
      </c>
      <c r="D17" s="14" t="s">
        <v>72</v>
      </c>
      <c r="E17" s="14" t="s">
        <v>73</v>
      </c>
      <c r="F17" s="26" t="s">
        <v>74</v>
      </c>
      <c r="G17" s="15">
        <v>2</v>
      </c>
    </row>
    <row r="18" spans="1:7" ht="31.5" x14ac:dyDescent="0.25">
      <c r="A18" s="29">
        <v>15</v>
      </c>
      <c r="B18" s="272"/>
      <c r="C18" s="14" t="s">
        <v>75</v>
      </c>
      <c r="D18" s="14" t="s">
        <v>76</v>
      </c>
      <c r="E18" s="14" t="s">
        <v>77</v>
      </c>
      <c r="F18" s="26" t="s">
        <v>78</v>
      </c>
      <c r="G18" s="15">
        <v>2</v>
      </c>
    </row>
    <row r="19" spans="1:7" ht="63" x14ac:dyDescent="0.25">
      <c r="A19" s="29">
        <v>16</v>
      </c>
      <c r="B19" s="272"/>
      <c r="C19" s="14" t="s">
        <v>79</v>
      </c>
      <c r="D19" s="14" t="s">
        <v>80</v>
      </c>
      <c r="E19" s="14" t="s">
        <v>81</v>
      </c>
      <c r="F19" s="26" t="s">
        <v>82</v>
      </c>
      <c r="G19" s="15">
        <v>3</v>
      </c>
    </row>
    <row r="20" spans="1:7" ht="47.25" x14ac:dyDescent="0.25">
      <c r="A20" s="29">
        <v>17</v>
      </c>
      <c r="B20" s="272"/>
      <c r="C20" s="14" t="s">
        <v>83</v>
      </c>
      <c r="D20" s="14" t="s">
        <v>84</v>
      </c>
      <c r="E20" s="16" t="s">
        <v>85</v>
      </c>
      <c r="F20" s="15" t="s">
        <v>86</v>
      </c>
      <c r="G20" s="15">
        <v>1</v>
      </c>
    </row>
    <row r="21" spans="1:7" ht="47.25" x14ac:dyDescent="0.25">
      <c r="A21" s="29">
        <v>18</v>
      </c>
      <c r="B21" s="272"/>
      <c r="C21" s="14" t="s">
        <v>87</v>
      </c>
      <c r="D21" s="14" t="s">
        <v>88</v>
      </c>
      <c r="E21" s="14" t="s">
        <v>89</v>
      </c>
      <c r="F21" s="26" t="s">
        <v>90</v>
      </c>
      <c r="G21" s="15">
        <v>3</v>
      </c>
    </row>
    <row r="22" spans="1:7" ht="47.25" x14ac:dyDescent="0.25">
      <c r="A22" s="29">
        <v>19</v>
      </c>
      <c r="B22" s="272"/>
      <c r="C22" s="14" t="s">
        <v>91</v>
      </c>
      <c r="D22" s="14" t="s">
        <v>92</v>
      </c>
      <c r="E22" s="14" t="s">
        <v>93</v>
      </c>
      <c r="F22" s="26" t="s">
        <v>94</v>
      </c>
      <c r="G22" s="15">
        <v>2</v>
      </c>
    </row>
    <row r="23" spans="1:7" ht="47.25" x14ac:dyDescent="0.25">
      <c r="A23" s="29">
        <v>20</v>
      </c>
      <c r="B23" s="272"/>
      <c r="C23" s="14" t="s">
        <v>109</v>
      </c>
      <c r="D23" s="14" t="s">
        <v>95</v>
      </c>
      <c r="E23" s="14" t="s">
        <v>96</v>
      </c>
      <c r="F23" s="26" t="s">
        <v>97</v>
      </c>
      <c r="G23" s="15">
        <v>3</v>
      </c>
    </row>
    <row r="24" spans="1:7" ht="31.5" x14ac:dyDescent="0.25">
      <c r="A24" s="29">
        <v>21</v>
      </c>
      <c r="B24" s="272"/>
      <c r="C24" s="14" t="s">
        <v>110</v>
      </c>
      <c r="D24" s="14" t="s">
        <v>98</v>
      </c>
      <c r="E24" s="14" t="s">
        <v>99</v>
      </c>
      <c r="F24" s="15" t="s">
        <v>40</v>
      </c>
      <c r="G24" s="15">
        <v>2</v>
      </c>
    </row>
    <row r="25" spans="1:7" ht="31.5" x14ac:dyDescent="0.25">
      <c r="A25" s="29">
        <v>22</v>
      </c>
      <c r="B25" s="272"/>
      <c r="C25" s="14" t="s">
        <v>100</v>
      </c>
      <c r="D25" s="14" t="s">
        <v>95</v>
      </c>
      <c r="E25" s="14" t="s">
        <v>101</v>
      </c>
      <c r="F25" s="26" t="s">
        <v>102</v>
      </c>
      <c r="G25" s="15">
        <v>2</v>
      </c>
    </row>
    <row r="26" spans="1:7" ht="47.25" x14ac:dyDescent="0.25">
      <c r="A26" s="29">
        <v>23</v>
      </c>
      <c r="B26" s="272"/>
      <c r="C26" s="14" t="s">
        <v>103</v>
      </c>
      <c r="D26" s="14" t="s">
        <v>104</v>
      </c>
      <c r="E26" s="14" t="s">
        <v>105</v>
      </c>
      <c r="F26" s="26" t="s">
        <v>106</v>
      </c>
      <c r="G26" s="15">
        <v>3</v>
      </c>
    </row>
    <row r="27" spans="1:7" ht="47.25" x14ac:dyDescent="0.25">
      <c r="A27" s="29">
        <v>24</v>
      </c>
      <c r="B27" s="273"/>
      <c r="C27" s="14" t="s">
        <v>111</v>
      </c>
      <c r="D27" s="14" t="s">
        <v>104</v>
      </c>
      <c r="E27" s="14" t="s">
        <v>107</v>
      </c>
      <c r="F27" s="26" t="s">
        <v>108</v>
      </c>
      <c r="G27" s="15">
        <v>2</v>
      </c>
    </row>
    <row r="28" spans="1:7" x14ac:dyDescent="0.25">
      <c r="G28" s="5">
        <f>SUM(G4:G27)</f>
        <v>63</v>
      </c>
    </row>
  </sheetData>
  <mergeCells count="3">
    <mergeCell ref="A1:G1"/>
    <mergeCell ref="A2:F2"/>
    <mergeCell ref="B4:B2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opLeftCell="A25" workbookViewId="0">
      <selection activeCell="F1" sqref="F1:F1048576"/>
    </sheetView>
  </sheetViews>
  <sheetFormatPr defaultRowHeight="15" x14ac:dyDescent="0.25"/>
  <cols>
    <col min="1" max="1" width="5.42578125" bestFit="1" customWidth="1"/>
    <col min="2" max="2" width="13.140625" customWidth="1"/>
    <col min="3" max="3" width="49.85546875" customWidth="1"/>
    <col min="4" max="4" width="6.5703125" hidden="1" customWidth="1"/>
    <col min="5" max="5" width="40.7109375" style="72" customWidth="1"/>
    <col min="6" max="6" width="0" hidden="1" customWidth="1"/>
    <col min="7" max="7" width="16.7109375" style="70" bestFit="1" customWidth="1"/>
  </cols>
  <sheetData>
    <row r="1" spans="1:7" s="138" customFormat="1" ht="16.5" x14ac:dyDescent="0.25">
      <c r="A1" s="56" t="s">
        <v>0</v>
      </c>
      <c r="B1" s="56" t="s">
        <v>4</v>
      </c>
      <c r="C1" s="56" t="s">
        <v>17</v>
      </c>
      <c r="D1" s="56" t="s">
        <v>117</v>
      </c>
      <c r="E1" s="57" t="s">
        <v>212</v>
      </c>
      <c r="F1" s="56" t="s">
        <v>26</v>
      </c>
      <c r="G1" s="64" t="s">
        <v>20</v>
      </c>
    </row>
    <row r="2" spans="1:7" ht="63" x14ac:dyDescent="0.25">
      <c r="A2" s="21">
        <v>1</v>
      </c>
      <c r="B2" s="167" t="s">
        <v>5</v>
      </c>
      <c r="C2" s="137" t="s">
        <v>384</v>
      </c>
      <c r="D2" s="59" t="s">
        <v>385</v>
      </c>
      <c r="E2" s="71" t="s">
        <v>721</v>
      </c>
      <c r="F2" s="60" t="s">
        <v>386</v>
      </c>
      <c r="G2" s="65">
        <v>3</v>
      </c>
    </row>
    <row r="3" spans="1:7" ht="47.25" x14ac:dyDescent="0.25">
      <c r="A3" s="21">
        <v>2</v>
      </c>
      <c r="B3" s="168"/>
      <c r="C3" s="137" t="s">
        <v>387</v>
      </c>
      <c r="D3" s="59" t="s">
        <v>388</v>
      </c>
      <c r="E3" s="19" t="s">
        <v>722</v>
      </c>
      <c r="F3" s="62" t="s">
        <v>389</v>
      </c>
      <c r="G3" s="65">
        <v>3</v>
      </c>
    </row>
    <row r="4" spans="1:7" ht="47.25" x14ac:dyDescent="0.25">
      <c r="A4" s="21">
        <v>3</v>
      </c>
      <c r="B4" s="168"/>
      <c r="C4" s="137" t="s">
        <v>390</v>
      </c>
      <c r="D4" s="59" t="s">
        <v>391</v>
      </c>
      <c r="E4" s="19" t="s">
        <v>723</v>
      </c>
      <c r="F4" s="62" t="s">
        <v>392</v>
      </c>
      <c r="G4" s="65">
        <v>3</v>
      </c>
    </row>
    <row r="5" spans="1:7" ht="47.25" x14ac:dyDescent="0.25">
      <c r="A5" s="21">
        <v>4</v>
      </c>
      <c r="B5" s="168"/>
      <c r="C5" s="137" t="s">
        <v>393</v>
      </c>
      <c r="D5" s="59" t="s">
        <v>385</v>
      </c>
      <c r="E5" s="71" t="s">
        <v>724</v>
      </c>
      <c r="F5" s="60" t="s">
        <v>394</v>
      </c>
      <c r="G5" s="65">
        <v>3</v>
      </c>
    </row>
    <row r="6" spans="1:7" ht="47.25" x14ac:dyDescent="0.25">
      <c r="A6" s="21">
        <v>5</v>
      </c>
      <c r="B6" s="168"/>
      <c r="C6" s="137" t="s">
        <v>395</v>
      </c>
      <c r="D6" s="59" t="s">
        <v>396</v>
      </c>
      <c r="E6" s="71" t="s">
        <v>725</v>
      </c>
      <c r="F6" s="60" t="s">
        <v>397</v>
      </c>
      <c r="G6" s="65">
        <v>3</v>
      </c>
    </row>
    <row r="7" spans="1:7" ht="31.5" x14ac:dyDescent="0.25">
      <c r="A7" s="21">
        <v>6</v>
      </c>
      <c r="B7" s="168"/>
      <c r="C7" s="137" t="s">
        <v>398</v>
      </c>
      <c r="D7" s="59" t="s">
        <v>399</v>
      </c>
      <c r="E7" s="58" t="s">
        <v>726</v>
      </c>
      <c r="F7" s="63" t="s">
        <v>400</v>
      </c>
      <c r="G7" s="65">
        <v>1</v>
      </c>
    </row>
    <row r="8" spans="1:7" ht="31.5" x14ac:dyDescent="0.25">
      <c r="A8" s="21">
        <v>7</v>
      </c>
      <c r="B8" s="168"/>
      <c r="C8" s="137" t="s">
        <v>401</v>
      </c>
      <c r="D8" s="59" t="s">
        <v>399</v>
      </c>
      <c r="E8" s="58" t="s">
        <v>727</v>
      </c>
      <c r="F8" s="61" t="s">
        <v>402</v>
      </c>
      <c r="G8" s="65">
        <v>2</v>
      </c>
    </row>
    <row r="9" spans="1:7" ht="47.25" x14ac:dyDescent="0.25">
      <c r="A9" s="21">
        <v>8</v>
      </c>
      <c r="B9" s="168"/>
      <c r="C9" s="137" t="s">
        <v>403</v>
      </c>
      <c r="D9" s="59" t="s">
        <v>404</v>
      </c>
      <c r="E9" s="58" t="s">
        <v>728</v>
      </c>
      <c r="F9" s="61" t="s">
        <v>405</v>
      </c>
      <c r="G9" s="65">
        <v>3</v>
      </c>
    </row>
    <row r="10" spans="1:7" ht="47.25" x14ac:dyDescent="0.25">
      <c r="A10" s="21">
        <v>9</v>
      </c>
      <c r="B10" s="168"/>
      <c r="C10" s="137" t="s">
        <v>406</v>
      </c>
      <c r="D10" s="59" t="s">
        <v>407</v>
      </c>
      <c r="E10" s="58" t="s">
        <v>730</v>
      </c>
      <c r="F10" s="61" t="s">
        <v>408</v>
      </c>
      <c r="G10" s="65">
        <v>3</v>
      </c>
    </row>
    <row r="11" spans="1:7" ht="47.25" x14ac:dyDescent="0.25">
      <c r="A11" s="21">
        <v>10</v>
      </c>
      <c r="B11" s="168"/>
      <c r="C11" s="137" t="s">
        <v>409</v>
      </c>
      <c r="D11" s="59" t="s">
        <v>407</v>
      </c>
      <c r="E11" s="58" t="s">
        <v>729</v>
      </c>
      <c r="F11" s="61" t="s">
        <v>410</v>
      </c>
      <c r="G11" s="65">
        <v>3</v>
      </c>
    </row>
    <row r="12" spans="1:7" ht="31.5" x14ac:dyDescent="0.25">
      <c r="A12" s="21">
        <v>11</v>
      </c>
      <c r="B12" s="168"/>
      <c r="C12" s="137" t="s">
        <v>411</v>
      </c>
      <c r="D12" s="59" t="s">
        <v>412</v>
      </c>
      <c r="E12" s="19" t="s">
        <v>731</v>
      </c>
      <c r="F12" s="62" t="s">
        <v>413</v>
      </c>
      <c r="G12" s="65">
        <v>2</v>
      </c>
    </row>
    <row r="13" spans="1:7" ht="63" x14ac:dyDescent="0.25">
      <c r="A13" s="21">
        <v>12</v>
      </c>
      <c r="B13" s="168"/>
      <c r="C13" s="137" t="s">
        <v>414</v>
      </c>
      <c r="D13" s="59" t="s">
        <v>415</v>
      </c>
      <c r="E13" s="71" t="s">
        <v>732</v>
      </c>
      <c r="F13" s="60" t="s">
        <v>416</v>
      </c>
      <c r="G13" s="66">
        <v>2</v>
      </c>
    </row>
    <row r="14" spans="1:7" ht="47.25" x14ac:dyDescent="0.25">
      <c r="A14" s="21">
        <v>13</v>
      </c>
      <c r="B14" s="168"/>
      <c r="C14" s="137" t="s">
        <v>417</v>
      </c>
      <c r="D14" s="59" t="s">
        <v>415</v>
      </c>
      <c r="E14" s="71" t="s">
        <v>733</v>
      </c>
      <c r="F14" s="60" t="s">
        <v>416</v>
      </c>
      <c r="G14" s="66">
        <v>3</v>
      </c>
    </row>
    <row r="15" spans="1:7" ht="47.25" x14ac:dyDescent="0.25">
      <c r="A15" s="21">
        <v>14</v>
      </c>
      <c r="B15" s="168"/>
      <c r="C15" s="137" t="s">
        <v>418</v>
      </c>
      <c r="D15" s="59" t="s">
        <v>419</v>
      </c>
      <c r="E15" s="71" t="s">
        <v>734</v>
      </c>
      <c r="F15" s="60" t="s">
        <v>420</v>
      </c>
      <c r="G15" s="66">
        <v>3</v>
      </c>
    </row>
    <row r="16" spans="1:7" ht="31.5" x14ac:dyDescent="0.25">
      <c r="A16" s="21">
        <v>15</v>
      </c>
      <c r="B16" s="168"/>
      <c r="C16" s="137" t="s">
        <v>421</v>
      </c>
      <c r="D16" s="59" t="s">
        <v>422</v>
      </c>
      <c r="E16" s="71" t="s">
        <v>735</v>
      </c>
      <c r="F16" s="60" t="s">
        <v>423</v>
      </c>
      <c r="G16" s="66">
        <v>2</v>
      </c>
    </row>
    <row r="17" spans="1:7" ht="47.25" x14ac:dyDescent="0.25">
      <c r="A17" s="21">
        <v>16</v>
      </c>
      <c r="B17" s="168"/>
      <c r="C17" s="137" t="s">
        <v>424</v>
      </c>
      <c r="D17" s="59" t="s">
        <v>425</v>
      </c>
      <c r="E17" s="71" t="s">
        <v>736</v>
      </c>
      <c r="F17" s="60" t="s">
        <v>426</v>
      </c>
      <c r="G17" s="66">
        <v>2</v>
      </c>
    </row>
    <row r="18" spans="1:7" ht="47.25" x14ac:dyDescent="0.25">
      <c r="A18" s="21">
        <v>17</v>
      </c>
      <c r="B18" s="168"/>
      <c r="C18" s="137" t="s">
        <v>427</v>
      </c>
      <c r="D18" s="59" t="s">
        <v>391</v>
      </c>
      <c r="E18" s="19" t="s">
        <v>737</v>
      </c>
      <c r="F18" s="62" t="s">
        <v>428</v>
      </c>
      <c r="G18" s="65">
        <v>3</v>
      </c>
    </row>
    <row r="19" spans="1:7" ht="47.25" x14ac:dyDescent="0.25">
      <c r="A19" s="21">
        <v>18</v>
      </c>
      <c r="B19" s="168"/>
      <c r="C19" s="137" t="s">
        <v>429</v>
      </c>
      <c r="D19" s="59" t="s">
        <v>430</v>
      </c>
      <c r="E19" s="19" t="s">
        <v>738</v>
      </c>
      <c r="F19" s="21" t="s">
        <v>431</v>
      </c>
      <c r="G19" s="66">
        <v>3</v>
      </c>
    </row>
    <row r="20" spans="1:7" ht="31.5" x14ac:dyDescent="0.25">
      <c r="A20" s="21">
        <v>19</v>
      </c>
      <c r="B20" s="168"/>
      <c r="C20" s="137" t="s">
        <v>432</v>
      </c>
      <c r="D20" s="59" t="s">
        <v>399</v>
      </c>
      <c r="E20" s="58" t="s">
        <v>739</v>
      </c>
      <c r="F20" s="63" t="s">
        <v>433</v>
      </c>
      <c r="G20" s="65">
        <v>2</v>
      </c>
    </row>
    <row r="21" spans="1:7" ht="31.5" x14ac:dyDescent="0.25">
      <c r="A21" s="21">
        <v>20</v>
      </c>
      <c r="B21" s="168"/>
      <c r="C21" s="137" t="s">
        <v>434</v>
      </c>
      <c r="D21" s="59" t="s">
        <v>435</v>
      </c>
      <c r="E21" s="58" t="s">
        <v>740</v>
      </c>
      <c r="F21" s="61" t="s">
        <v>436</v>
      </c>
      <c r="G21" s="65">
        <v>1</v>
      </c>
    </row>
    <row r="22" spans="1:7" ht="31.5" x14ac:dyDescent="0.25">
      <c r="A22" s="21">
        <v>21</v>
      </c>
      <c r="B22" s="168"/>
      <c r="C22" s="137" t="s">
        <v>437</v>
      </c>
      <c r="D22" s="59" t="s">
        <v>404</v>
      </c>
      <c r="E22" s="58" t="s">
        <v>741</v>
      </c>
      <c r="F22" s="61" t="s">
        <v>438</v>
      </c>
      <c r="G22" s="65">
        <v>2</v>
      </c>
    </row>
    <row r="23" spans="1:7" ht="31.5" x14ac:dyDescent="0.25">
      <c r="A23" s="21">
        <v>22</v>
      </c>
      <c r="B23" s="168"/>
      <c r="C23" s="137" t="s">
        <v>439</v>
      </c>
      <c r="D23" s="59" t="s">
        <v>404</v>
      </c>
      <c r="E23" s="58" t="s">
        <v>742</v>
      </c>
      <c r="F23" s="61" t="s">
        <v>440</v>
      </c>
      <c r="G23" s="65">
        <v>2</v>
      </c>
    </row>
    <row r="24" spans="1:7" ht="47.25" x14ac:dyDescent="0.25">
      <c r="A24" s="21">
        <v>23</v>
      </c>
      <c r="B24" s="168"/>
      <c r="C24" s="137" t="s">
        <v>441</v>
      </c>
      <c r="D24" s="59" t="s">
        <v>442</v>
      </c>
      <c r="E24" s="58" t="s">
        <v>743</v>
      </c>
      <c r="F24" s="61" t="s">
        <v>443</v>
      </c>
      <c r="G24" s="65">
        <v>3</v>
      </c>
    </row>
    <row r="25" spans="1:7" ht="47.25" x14ac:dyDescent="0.25">
      <c r="A25" s="21">
        <v>24</v>
      </c>
      <c r="B25" s="168"/>
      <c r="C25" s="137" t="s">
        <v>444</v>
      </c>
      <c r="D25" s="59" t="s">
        <v>407</v>
      </c>
      <c r="E25" s="58" t="s">
        <v>744</v>
      </c>
      <c r="F25" s="61" t="s">
        <v>445</v>
      </c>
      <c r="G25" s="65">
        <v>3</v>
      </c>
    </row>
    <row r="26" spans="1:7" ht="47.25" x14ac:dyDescent="0.25">
      <c r="A26" s="21">
        <v>25</v>
      </c>
      <c r="B26" s="168"/>
      <c r="C26" s="137" t="s">
        <v>446</v>
      </c>
      <c r="D26" s="59" t="s">
        <v>447</v>
      </c>
      <c r="E26" s="58" t="s">
        <v>745</v>
      </c>
      <c r="F26" s="61" t="s">
        <v>448</v>
      </c>
      <c r="G26" s="67">
        <v>2</v>
      </c>
    </row>
    <row r="27" spans="1:7" ht="47.25" x14ac:dyDescent="0.25">
      <c r="A27" s="21">
        <v>26</v>
      </c>
      <c r="B27" s="168"/>
      <c r="C27" s="137" t="s">
        <v>449</v>
      </c>
      <c r="D27" s="59" t="s">
        <v>450</v>
      </c>
      <c r="E27" s="19" t="s">
        <v>746</v>
      </c>
      <c r="F27" s="21" t="s">
        <v>451</v>
      </c>
      <c r="G27" s="68">
        <v>1</v>
      </c>
    </row>
    <row r="28" spans="1:7" ht="47.25" x14ac:dyDescent="0.25">
      <c r="A28" s="21">
        <v>27</v>
      </c>
      <c r="B28" s="168"/>
      <c r="C28" s="137" t="s">
        <v>452</v>
      </c>
      <c r="D28" s="59" t="s">
        <v>430</v>
      </c>
      <c r="E28" s="19" t="s">
        <v>747</v>
      </c>
      <c r="F28" s="21" t="s">
        <v>453</v>
      </c>
      <c r="G28" s="67">
        <v>3</v>
      </c>
    </row>
    <row r="29" spans="1:7" ht="47.25" x14ac:dyDescent="0.25">
      <c r="A29" s="21">
        <v>28</v>
      </c>
      <c r="B29" s="168"/>
      <c r="C29" s="137" t="s">
        <v>454</v>
      </c>
      <c r="D29" s="59" t="s">
        <v>455</v>
      </c>
      <c r="E29" s="71" t="s">
        <v>748</v>
      </c>
      <c r="F29" s="60" t="s">
        <v>416</v>
      </c>
      <c r="G29" s="68">
        <v>3</v>
      </c>
    </row>
    <row r="30" spans="1:7" ht="47.25" x14ac:dyDescent="0.25">
      <c r="A30" s="21">
        <v>29</v>
      </c>
      <c r="B30" s="169"/>
      <c r="C30" s="137" t="s">
        <v>456</v>
      </c>
      <c r="D30" s="59" t="s">
        <v>457</v>
      </c>
      <c r="E30" s="71" t="s">
        <v>749</v>
      </c>
      <c r="F30" s="60" t="s">
        <v>458</v>
      </c>
      <c r="G30" s="69">
        <v>3</v>
      </c>
    </row>
    <row r="31" spans="1:7" x14ac:dyDescent="0.25">
      <c r="G31" s="70">
        <f>SUM(G2:G30)</f>
        <v>72</v>
      </c>
    </row>
  </sheetData>
  <mergeCells count="1">
    <mergeCell ref="B2:B3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topLeftCell="C1" workbookViewId="0">
      <selection activeCell="D39" sqref="D39"/>
    </sheetView>
  </sheetViews>
  <sheetFormatPr defaultRowHeight="15" x14ac:dyDescent="0.25"/>
  <cols>
    <col min="1" max="1" width="5.140625" style="32" bestFit="1" customWidth="1"/>
    <col min="2" max="2" width="7.85546875" bestFit="1" customWidth="1"/>
    <col min="3" max="3" width="109.7109375" bestFit="1" customWidth="1"/>
    <col min="4" max="4" width="39.42578125" bestFit="1" customWidth="1"/>
    <col min="5" max="5" width="10.5703125" hidden="1" customWidth="1"/>
    <col min="6" max="6" width="15.28515625" bestFit="1" customWidth="1"/>
  </cols>
  <sheetData>
    <row r="1" spans="1:6" ht="15.75" x14ac:dyDescent="0.25">
      <c r="A1" s="5"/>
      <c r="B1" s="6"/>
      <c r="C1" s="10" t="s">
        <v>19</v>
      </c>
      <c r="D1" s="7"/>
      <c r="E1" s="7"/>
      <c r="F1" s="8"/>
    </row>
    <row r="2" spans="1:6" ht="15.75" x14ac:dyDescent="0.25">
      <c r="A2" s="5"/>
      <c r="B2" s="6"/>
      <c r="C2" s="9"/>
      <c r="D2" s="10"/>
      <c r="E2" s="10"/>
      <c r="F2" s="8"/>
    </row>
    <row r="3" spans="1:6" ht="15.75" x14ac:dyDescent="0.25">
      <c r="A3" s="3" t="s">
        <v>0</v>
      </c>
      <c r="B3" s="1" t="s">
        <v>4</v>
      </c>
      <c r="C3" s="3" t="s">
        <v>1</v>
      </c>
      <c r="D3" s="11" t="s">
        <v>2</v>
      </c>
      <c r="E3" s="12" t="s">
        <v>3</v>
      </c>
      <c r="F3" s="38" t="s">
        <v>20</v>
      </c>
    </row>
    <row r="4" spans="1:6" ht="15.75" customHeight="1" x14ac:dyDescent="0.25">
      <c r="A4" s="173">
        <v>1</v>
      </c>
      <c r="B4" s="188" t="s">
        <v>6</v>
      </c>
      <c r="C4" s="186" t="s">
        <v>177</v>
      </c>
      <c r="D4" s="18" t="s">
        <v>750</v>
      </c>
      <c r="E4" s="18" t="s">
        <v>178</v>
      </c>
      <c r="F4" s="173">
        <v>3</v>
      </c>
    </row>
    <row r="5" spans="1:6" ht="15.75" customHeight="1" x14ac:dyDescent="0.25">
      <c r="A5" s="173"/>
      <c r="B5" s="188"/>
      <c r="C5" s="172"/>
      <c r="D5" s="18" t="s">
        <v>751</v>
      </c>
      <c r="E5" s="18" t="s">
        <v>179</v>
      </c>
      <c r="F5" s="173"/>
    </row>
    <row r="6" spans="1:6" ht="15.75" customHeight="1" x14ac:dyDescent="0.25">
      <c r="A6" s="173"/>
      <c r="B6" s="188"/>
      <c r="C6" s="172"/>
      <c r="D6" s="18" t="s">
        <v>752</v>
      </c>
      <c r="E6" s="18" t="s">
        <v>179</v>
      </c>
      <c r="F6" s="173"/>
    </row>
    <row r="7" spans="1:6" ht="15.75" customHeight="1" x14ac:dyDescent="0.25">
      <c r="A7" s="173">
        <v>2</v>
      </c>
      <c r="B7" s="188"/>
      <c r="C7" s="172" t="s">
        <v>180</v>
      </c>
      <c r="D7" s="18" t="s">
        <v>753</v>
      </c>
      <c r="E7" s="18" t="s">
        <v>181</v>
      </c>
      <c r="F7" s="173">
        <v>2</v>
      </c>
    </row>
    <row r="8" spans="1:6" ht="15.75" customHeight="1" x14ac:dyDescent="0.25">
      <c r="A8" s="173"/>
      <c r="B8" s="188"/>
      <c r="C8" s="172"/>
      <c r="D8" s="18" t="s">
        <v>754</v>
      </c>
      <c r="E8" s="18" t="s">
        <v>182</v>
      </c>
      <c r="F8" s="173"/>
    </row>
    <row r="9" spans="1:6" ht="15.75" customHeight="1" x14ac:dyDescent="0.25">
      <c r="A9" s="173">
        <v>3</v>
      </c>
      <c r="B9" s="188"/>
      <c r="C9" s="186" t="s">
        <v>183</v>
      </c>
      <c r="D9" s="13" t="s">
        <v>755</v>
      </c>
      <c r="E9" s="13" t="s">
        <v>184</v>
      </c>
      <c r="F9" s="173">
        <v>3</v>
      </c>
    </row>
    <row r="10" spans="1:6" ht="15.75" customHeight="1" x14ac:dyDescent="0.25">
      <c r="A10" s="173"/>
      <c r="B10" s="188"/>
      <c r="C10" s="186"/>
      <c r="D10" s="13" t="s">
        <v>756</v>
      </c>
      <c r="E10" s="13" t="s">
        <v>184</v>
      </c>
      <c r="F10" s="173"/>
    </row>
    <row r="11" spans="1:6" ht="15.75" customHeight="1" x14ac:dyDescent="0.25">
      <c r="A11" s="173"/>
      <c r="B11" s="188"/>
      <c r="C11" s="186"/>
      <c r="D11" s="13" t="s">
        <v>757</v>
      </c>
      <c r="E11" s="13" t="s">
        <v>184</v>
      </c>
      <c r="F11" s="173"/>
    </row>
    <row r="12" spans="1:6" ht="15.75" customHeight="1" x14ac:dyDescent="0.25">
      <c r="A12" s="173">
        <v>4</v>
      </c>
      <c r="B12" s="188"/>
      <c r="C12" s="186" t="s">
        <v>185</v>
      </c>
      <c r="D12" s="33" t="s">
        <v>758</v>
      </c>
      <c r="E12" s="34" t="s">
        <v>186</v>
      </c>
      <c r="F12" s="173">
        <v>3</v>
      </c>
    </row>
    <row r="13" spans="1:6" ht="15.75" customHeight="1" x14ac:dyDescent="0.25">
      <c r="A13" s="173"/>
      <c r="B13" s="188"/>
      <c r="C13" s="186"/>
      <c r="D13" s="33" t="s">
        <v>759</v>
      </c>
      <c r="E13" s="34" t="s">
        <v>186</v>
      </c>
      <c r="F13" s="173"/>
    </row>
    <row r="14" spans="1:6" ht="15.75" customHeight="1" x14ac:dyDescent="0.25">
      <c r="A14" s="173"/>
      <c r="B14" s="188"/>
      <c r="C14" s="186"/>
      <c r="D14" s="35" t="s">
        <v>760</v>
      </c>
      <c r="E14" s="34" t="s">
        <v>187</v>
      </c>
      <c r="F14" s="173"/>
    </row>
    <row r="15" spans="1:6" ht="15.75" customHeight="1" x14ac:dyDescent="0.25">
      <c r="A15" s="173">
        <v>5</v>
      </c>
      <c r="B15" s="188"/>
      <c r="C15" s="186" t="s">
        <v>188</v>
      </c>
      <c r="D15" s="18" t="s">
        <v>761</v>
      </c>
      <c r="E15" s="13" t="s">
        <v>186</v>
      </c>
      <c r="F15" s="173">
        <v>3</v>
      </c>
    </row>
    <row r="16" spans="1:6" ht="15.75" customHeight="1" x14ac:dyDescent="0.25">
      <c r="A16" s="173"/>
      <c r="B16" s="188"/>
      <c r="C16" s="186"/>
      <c r="D16" s="18" t="s">
        <v>762</v>
      </c>
      <c r="E16" s="13" t="s">
        <v>186</v>
      </c>
      <c r="F16" s="173"/>
    </row>
    <row r="17" spans="1:6" ht="15.75" customHeight="1" x14ac:dyDescent="0.25">
      <c r="A17" s="173"/>
      <c r="B17" s="188"/>
      <c r="C17" s="186"/>
      <c r="D17" s="18" t="s">
        <v>763</v>
      </c>
      <c r="E17" s="13" t="s">
        <v>189</v>
      </c>
      <c r="F17" s="173"/>
    </row>
    <row r="18" spans="1:6" ht="15.75" customHeight="1" x14ac:dyDescent="0.25">
      <c r="A18" s="173">
        <v>6</v>
      </c>
      <c r="B18" s="188"/>
      <c r="C18" s="186" t="s">
        <v>190</v>
      </c>
      <c r="D18" s="13" t="s">
        <v>764</v>
      </c>
      <c r="E18" s="13" t="s">
        <v>186</v>
      </c>
      <c r="F18" s="173">
        <v>2</v>
      </c>
    </row>
    <row r="19" spans="1:6" ht="15.75" customHeight="1" x14ac:dyDescent="0.25">
      <c r="A19" s="173"/>
      <c r="B19" s="188"/>
      <c r="C19" s="186"/>
      <c r="D19" s="13" t="s">
        <v>765</v>
      </c>
      <c r="E19" s="13" t="s">
        <v>187</v>
      </c>
      <c r="F19" s="173"/>
    </row>
    <row r="20" spans="1:6" ht="15.75" customHeight="1" x14ac:dyDescent="0.25">
      <c r="A20" s="17">
        <v>7</v>
      </c>
      <c r="B20" s="188"/>
      <c r="C20" s="139" t="s">
        <v>191</v>
      </c>
      <c r="D20" s="13" t="s">
        <v>766</v>
      </c>
      <c r="E20" s="13" t="s">
        <v>192</v>
      </c>
      <c r="F20" s="17">
        <v>1</v>
      </c>
    </row>
    <row r="21" spans="1:6" ht="15.75" customHeight="1" x14ac:dyDescent="0.25">
      <c r="A21" s="173">
        <v>8</v>
      </c>
      <c r="B21" s="188"/>
      <c r="C21" s="186" t="s">
        <v>193</v>
      </c>
      <c r="D21" s="13" t="s">
        <v>767</v>
      </c>
      <c r="E21" s="18" t="s">
        <v>194</v>
      </c>
      <c r="F21" s="173">
        <v>2</v>
      </c>
    </row>
    <row r="22" spans="1:6" ht="15.75" customHeight="1" x14ac:dyDescent="0.25">
      <c r="A22" s="173"/>
      <c r="B22" s="188"/>
      <c r="C22" s="186"/>
      <c r="D22" s="13" t="s">
        <v>768</v>
      </c>
      <c r="E22" s="13" t="s">
        <v>189</v>
      </c>
      <c r="F22" s="173"/>
    </row>
    <row r="23" spans="1:6" ht="15.75" customHeight="1" x14ac:dyDescent="0.25">
      <c r="A23" s="170">
        <v>9</v>
      </c>
      <c r="B23" s="188"/>
      <c r="C23" s="172" t="s">
        <v>195</v>
      </c>
      <c r="D23" s="36" t="s">
        <v>769</v>
      </c>
      <c r="E23" s="13" t="s">
        <v>187</v>
      </c>
      <c r="F23" s="173">
        <v>3</v>
      </c>
    </row>
    <row r="24" spans="1:6" ht="15.75" customHeight="1" x14ac:dyDescent="0.25">
      <c r="A24" s="170"/>
      <c r="B24" s="188"/>
      <c r="C24" s="172"/>
      <c r="D24" s="36" t="s">
        <v>770</v>
      </c>
      <c r="E24" s="13" t="s">
        <v>187</v>
      </c>
      <c r="F24" s="173"/>
    </row>
    <row r="25" spans="1:6" ht="15.75" customHeight="1" x14ac:dyDescent="0.25">
      <c r="A25" s="170"/>
      <c r="B25" s="188"/>
      <c r="C25" s="172"/>
      <c r="D25" s="36" t="s">
        <v>771</v>
      </c>
      <c r="E25" s="13" t="s">
        <v>186</v>
      </c>
      <c r="F25" s="173"/>
    </row>
    <row r="26" spans="1:6" ht="15" customHeight="1" x14ac:dyDescent="0.25">
      <c r="A26" s="170">
        <v>10</v>
      </c>
      <c r="B26" s="188"/>
      <c r="C26" s="171" t="s">
        <v>196</v>
      </c>
      <c r="D26" s="35" t="s">
        <v>772</v>
      </c>
      <c r="E26" s="35" t="s">
        <v>194</v>
      </c>
      <c r="F26" s="170">
        <v>3</v>
      </c>
    </row>
    <row r="27" spans="1:6" ht="15" customHeight="1" x14ac:dyDescent="0.25">
      <c r="A27" s="170"/>
      <c r="B27" s="188"/>
      <c r="C27" s="171"/>
      <c r="D27" s="35" t="s">
        <v>773</v>
      </c>
      <c r="E27" s="35" t="s">
        <v>189</v>
      </c>
      <c r="F27" s="170"/>
    </row>
    <row r="28" spans="1:6" ht="15" customHeight="1" x14ac:dyDescent="0.25">
      <c r="A28" s="170"/>
      <c r="B28" s="188"/>
      <c r="C28" s="171"/>
      <c r="D28" s="35" t="s">
        <v>774</v>
      </c>
      <c r="E28" s="35" t="s">
        <v>187</v>
      </c>
      <c r="F28" s="170"/>
    </row>
    <row r="29" spans="1:6" ht="16.5" customHeight="1" x14ac:dyDescent="0.25">
      <c r="A29" s="170">
        <v>11</v>
      </c>
      <c r="B29" s="188"/>
      <c r="C29" s="172" t="s">
        <v>197</v>
      </c>
      <c r="D29" s="18" t="s">
        <v>775</v>
      </c>
      <c r="E29" s="35" t="s">
        <v>194</v>
      </c>
      <c r="F29" s="173">
        <v>3</v>
      </c>
    </row>
    <row r="30" spans="1:6" ht="16.5" customHeight="1" x14ac:dyDescent="0.25">
      <c r="A30" s="170"/>
      <c r="B30" s="188"/>
      <c r="C30" s="172"/>
      <c r="D30" s="18" t="s">
        <v>776</v>
      </c>
      <c r="E30" s="35" t="s">
        <v>194</v>
      </c>
      <c r="F30" s="173"/>
    </row>
    <row r="31" spans="1:6" ht="16.5" customHeight="1" x14ac:dyDescent="0.25">
      <c r="A31" s="170"/>
      <c r="B31" s="188"/>
      <c r="C31" s="172"/>
      <c r="D31" s="18" t="s">
        <v>777</v>
      </c>
      <c r="E31" s="35" t="s">
        <v>189</v>
      </c>
      <c r="F31" s="173"/>
    </row>
    <row r="32" spans="1:6" ht="16.5" customHeight="1" x14ac:dyDescent="0.25">
      <c r="A32" s="174">
        <v>12</v>
      </c>
      <c r="B32" s="188"/>
      <c r="C32" s="176" t="s">
        <v>198</v>
      </c>
      <c r="D32" s="18" t="s">
        <v>778</v>
      </c>
      <c r="E32" s="174" t="s">
        <v>187</v>
      </c>
      <c r="F32" s="183">
        <v>3</v>
      </c>
    </row>
    <row r="33" spans="1:6" ht="16.5" customHeight="1" x14ac:dyDescent="0.25">
      <c r="A33" s="179"/>
      <c r="B33" s="188"/>
      <c r="C33" s="177"/>
      <c r="D33" s="18" t="s">
        <v>779</v>
      </c>
      <c r="E33" s="179"/>
      <c r="F33" s="184"/>
    </row>
    <row r="34" spans="1:6" ht="15.75" customHeight="1" x14ac:dyDescent="0.25">
      <c r="A34" s="175"/>
      <c r="B34" s="188"/>
      <c r="C34" s="178"/>
      <c r="D34" s="35" t="s">
        <v>780</v>
      </c>
      <c r="E34" s="175"/>
      <c r="F34" s="185"/>
    </row>
    <row r="35" spans="1:6" ht="15.75" customHeight="1" x14ac:dyDescent="0.25">
      <c r="A35" s="174">
        <v>13</v>
      </c>
      <c r="B35" s="188"/>
      <c r="C35" s="180" t="s">
        <v>199</v>
      </c>
      <c r="D35" s="35" t="s">
        <v>781</v>
      </c>
      <c r="E35" s="174" t="s">
        <v>187</v>
      </c>
      <c r="F35" s="174">
        <v>3</v>
      </c>
    </row>
    <row r="36" spans="1:6" ht="15.75" customHeight="1" x14ac:dyDescent="0.25">
      <c r="A36" s="179"/>
      <c r="B36" s="188"/>
      <c r="C36" s="181"/>
      <c r="D36" s="35" t="s">
        <v>1102</v>
      </c>
      <c r="E36" s="179"/>
      <c r="F36" s="179"/>
    </row>
    <row r="37" spans="1:6" ht="15" customHeight="1" x14ac:dyDescent="0.25">
      <c r="A37" s="175"/>
      <c r="B37" s="188"/>
      <c r="C37" s="182"/>
      <c r="D37" s="35" t="s">
        <v>1101</v>
      </c>
      <c r="E37" s="175"/>
      <c r="F37" s="175"/>
    </row>
    <row r="38" spans="1:6" ht="15" customHeight="1" x14ac:dyDescent="0.25">
      <c r="A38" s="174">
        <v>14</v>
      </c>
      <c r="B38" s="188"/>
      <c r="C38" s="180" t="s">
        <v>200</v>
      </c>
      <c r="D38" s="35" t="s">
        <v>1100</v>
      </c>
      <c r="E38" s="174" t="s">
        <v>186</v>
      </c>
      <c r="F38" s="174">
        <v>2</v>
      </c>
    </row>
    <row r="39" spans="1:6" ht="15" customHeight="1" x14ac:dyDescent="0.25">
      <c r="A39" s="175"/>
      <c r="B39" s="188"/>
      <c r="C39" s="182"/>
      <c r="D39" s="35" t="s">
        <v>1099</v>
      </c>
      <c r="E39" s="175"/>
      <c r="F39" s="175"/>
    </row>
    <row r="40" spans="1:6" ht="15" customHeight="1" x14ac:dyDescent="0.25">
      <c r="A40" s="174">
        <v>15</v>
      </c>
      <c r="B40" s="188"/>
      <c r="C40" s="180" t="s">
        <v>201</v>
      </c>
      <c r="D40" s="13" t="s">
        <v>1098</v>
      </c>
      <c r="E40" s="174" t="s">
        <v>209</v>
      </c>
      <c r="F40" s="174">
        <v>3</v>
      </c>
    </row>
    <row r="41" spans="1:6" ht="15" customHeight="1" x14ac:dyDescent="0.25">
      <c r="A41" s="179"/>
      <c r="B41" s="188"/>
      <c r="C41" s="181"/>
      <c r="D41" s="13" t="s">
        <v>1097</v>
      </c>
      <c r="E41" s="179"/>
      <c r="F41" s="179"/>
    </row>
    <row r="42" spans="1:6" ht="15" customHeight="1" x14ac:dyDescent="0.25">
      <c r="A42" s="175"/>
      <c r="B42" s="188"/>
      <c r="C42" s="182"/>
      <c r="D42" s="13" t="s">
        <v>1096</v>
      </c>
      <c r="E42" s="175"/>
      <c r="F42" s="175"/>
    </row>
    <row r="43" spans="1:6" ht="15.75" customHeight="1" x14ac:dyDescent="0.25">
      <c r="A43" s="170">
        <v>16</v>
      </c>
      <c r="B43" s="188"/>
      <c r="C43" s="171" t="s">
        <v>202</v>
      </c>
      <c r="D43" s="18" t="s">
        <v>1095</v>
      </c>
      <c r="E43" s="174" t="s">
        <v>184</v>
      </c>
      <c r="F43" s="174">
        <v>2</v>
      </c>
    </row>
    <row r="44" spans="1:6" ht="15.75" customHeight="1" x14ac:dyDescent="0.25">
      <c r="A44" s="170"/>
      <c r="B44" s="188"/>
      <c r="C44" s="171"/>
      <c r="D44" s="13" t="s">
        <v>1094</v>
      </c>
      <c r="E44" s="175"/>
      <c r="F44" s="175"/>
    </row>
    <row r="45" spans="1:6" ht="15.75" customHeight="1" x14ac:dyDescent="0.25">
      <c r="A45" s="37">
        <v>17</v>
      </c>
      <c r="B45" s="188"/>
      <c r="C45" s="140" t="s">
        <v>203</v>
      </c>
      <c r="D45" s="13" t="s">
        <v>1093</v>
      </c>
      <c r="E45" s="13" t="s">
        <v>204</v>
      </c>
      <c r="F45" s="35"/>
    </row>
    <row r="46" spans="1:6" ht="15.75" customHeight="1" x14ac:dyDescent="0.25">
      <c r="A46" s="174">
        <v>18</v>
      </c>
      <c r="B46" s="188"/>
      <c r="C46" s="189" t="s">
        <v>205</v>
      </c>
      <c r="D46" s="13" t="s">
        <v>1092</v>
      </c>
      <c r="E46" s="183" t="s">
        <v>189</v>
      </c>
      <c r="F46" s="174">
        <v>3</v>
      </c>
    </row>
    <row r="47" spans="1:6" ht="15.75" customHeight="1" x14ac:dyDescent="0.25">
      <c r="A47" s="179"/>
      <c r="B47" s="188"/>
      <c r="C47" s="191"/>
      <c r="D47" s="13" t="s">
        <v>1091</v>
      </c>
      <c r="E47" s="184"/>
      <c r="F47" s="179"/>
    </row>
    <row r="48" spans="1:6" ht="15" customHeight="1" x14ac:dyDescent="0.25">
      <c r="A48" s="175"/>
      <c r="B48" s="188"/>
      <c r="C48" s="190"/>
      <c r="D48" s="13" t="s">
        <v>1090</v>
      </c>
      <c r="E48" s="185"/>
      <c r="F48" s="175"/>
    </row>
    <row r="49" spans="1:6" ht="15" customHeight="1" x14ac:dyDescent="0.25">
      <c r="A49" s="174">
        <v>19</v>
      </c>
      <c r="B49" s="188"/>
      <c r="C49" s="189" t="s">
        <v>206</v>
      </c>
      <c r="D49" s="35" t="s">
        <v>1089</v>
      </c>
      <c r="E49" s="174" t="s">
        <v>187</v>
      </c>
      <c r="F49" s="174">
        <v>2</v>
      </c>
    </row>
    <row r="50" spans="1:6" ht="15" customHeight="1" x14ac:dyDescent="0.25">
      <c r="A50" s="175"/>
      <c r="B50" s="188"/>
      <c r="C50" s="190"/>
      <c r="D50" s="35" t="s">
        <v>1088</v>
      </c>
      <c r="E50" s="175"/>
      <c r="F50" s="175"/>
    </row>
    <row r="51" spans="1:6" ht="15.75" customHeight="1" x14ac:dyDescent="0.25">
      <c r="A51" s="170">
        <v>20</v>
      </c>
      <c r="B51" s="188"/>
      <c r="C51" s="187" t="s">
        <v>207</v>
      </c>
      <c r="D51" s="13" t="s">
        <v>1087</v>
      </c>
      <c r="E51" s="173" t="s">
        <v>208</v>
      </c>
      <c r="F51" s="183">
        <v>3</v>
      </c>
    </row>
    <row r="52" spans="1:6" ht="15.75" x14ac:dyDescent="0.25">
      <c r="A52" s="170"/>
      <c r="B52" s="188"/>
      <c r="C52" s="187"/>
      <c r="D52" s="40" t="s">
        <v>1086</v>
      </c>
      <c r="E52" s="173"/>
      <c r="F52" s="184"/>
    </row>
    <row r="53" spans="1:6" ht="15.75" x14ac:dyDescent="0.25">
      <c r="A53" s="170"/>
      <c r="B53" s="188"/>
      <c r="C53" s="187"/>
      <c r="D53" s="40" t="s">
        <v>1085</v>
      </c>
      <c r="E53" s="173"/>
      <c r="F53" s="185"/>
    </row>
    <row r="54" spans="1:6" x14ac:dyDescent="0.25">
      <c r="F54">
        <f>SUM(F4:F53)</f>
        <v>49</v>
      </c>
    </row>
  </sheetData>
  <mergeCells count="63">
    <mergeCell ref="A40:A42"/>
    <mergeCell ref="C40:C42"/>
    <mergeCell ref="E40:E42"/>
    <mergeCell ref="F40:F42"/>
    <mergeCell ref="A35:A37"/>
    <mergeCell ref="C38:C39"/>
    <mergeCell ref="A38:A39"/>
    <mergeCell ref="A32:A34"/>
    <mergeCell ref="E38:E39"/>
    <mergeCell ref="F38:F39"/>
    <mergeCell ref="A9:A11"/>
    <mergeCell ref="C9:C11"/>
    <mergeCell ref="F9:F11"/>
    <mergeCell ref="A21:A22"/>
    <mergeCell ref="C21:C22"/>
    <mergeCell ref="F21:F22"/>
    <mergeCell ref="F23:F25"/>
    <mergeCell ref="C23:C25"/>
    <mergeCell ref="A23:A25"/>
    <mergeCell ref="E51:E53"/>
    <mergeCell ref="C51:C53"/>
    <mergeCell ref="B4:B53"/>
    <mergeCell ref="A51:A53"/>
    <mergeCell ref="F51:F53"/>
    <mergeCell ref="C49:C50"/>
    <mergeCell ref="A49:A50"/>
    <mergeCell ref="E49:E50"/>
    <mergeCell ref="F49:F50"/>
    <mergeCell ref="C46:C48"/>
    <mergeCell ref="A46:A48"/>
    <mergeCell ref="E46:E48"/>
    <mergeCell ref="F46:F48"/>
    <mergeCell ref="A4:A6"/>
    <mergeCell ref="C4:C6"/>
    <mergeCell ref="F4:F6"/>
    <mergeCell ref="A7:A8"/>
    <mergeCell ref="C7:C8"/>
    <mergeCell ref="F7:F8"/>
    <mergeCell ref="C18:C19"/>
    <mergeCell ref="F18:F19"/>
    <mergeCell ref="A12:A14"/>
    <mergeCell ref="C12:C14"/>
    <mergeCell ref="F12:F14"/>
    <mergeCell ref="A15:A17"/>
    <mergeCell ref="C15:C17"/>
    <mergeCell ref="F15:F17"/>
    <mergeCell ref="A18:A19"/>
    <mergeCell ref="A43:A44"/>
    <mergeCell ref="C43:C44"/>
    <mergeCell ref="F26:F28"/>
    <mergeCell ref="C26:C28"/>
    <mergeCell ref="A26:A28"/>
    <mergeCell ref="A29:A31"/>
    <mergeCell ref="C29:C31"/>
    <mergeCell ref="F29:F31"/>
    <mergeCell ref="E43:E44"/>
    <mergeCell ref="F43:F44"/>
    <mergeCell ref="C32:C34"/>
    <mergeCell ref="E32:E34"/>
    <mergeCell ref="C35:C37"/>
    <mergeCell ref="F32:F34"/>
    <mergeCell ref="E35:E37"/>
    <mergeCell ref="F35:F37"/>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selection activeCell="C3" sqref="C3:C78"/>
    </sheetView>
  </sheetViews>
  <sheetFormatPr defaultRowHeight="15.75" x14ac:dyDescent="0.25"/>
  <cols>
    <col min="1" max="1" width="5" style="2" bestFit="1" customWidth="1"/>
    <col min="2" max="2" width="9.85546875" style="2" customWidth="1"/>
    <col min="3" max="3" width="73.140625" style="87" customWidth="1"/>
    <col min="4" max="4" width="34.28515625" style="2" customWidth="1"/>
    <col min="5" max="5" width="8.5703125" style="2" bestFit="1" customWidth="1"/>
    <col min="6" max="6" width="14.42578125" style="2" bestFit="1" customWidth="1"/>
    <col min="7" max="16384" width="9.140625" style="2"/>
  </cols>
  <sheetData>
    <row r="1" spans="1:6" ht="15.75" customHeight="1" x14ac:dyDescent="0.25">
      <c r="A1" s="192" t="s">
        <v>0</v>
      </c>
      <c r="B1" s="193" t="s">
        <v>4</v>
      </c>
      <c r="C1" s="192" t="s">
        <v>459</v>
      </c>
      <c r="D1" s="193" t="s">
        <v>212</v>
      </c>
      <c r="E1" s="195" t="s">
        <v>26</v>
      </c>
      <c r="F1" s="214" t="s">
        <v>20</v>
      </c>
    </row>
    <row r="2" spans="1:6" x14ac:dyDescent="0.25">
      <c r="A2" s="192"/>
      <c r="B2" s="194"/>
      <c r="C2" s="192"/>
      <c r="D2" s="194"/>
      <c r="E2" s="195"/>
      <c r="F2" s="214"/>
    </row>
    <row r="3" spans="1:6" ht="15.75" customHeight="1" x14ac:dyDescent="0.25">
      <c r="A3" s="196">
        <v>1</v>
      </c>
      <c r="B3" s="215" t="s">
        <v>553</v>
      </c>
      <c r="C3" s="197" t="s">
        <v>461</v>
      </c>
      <c r="D3" s="76" t="s">
        <v>1129</v>
      </c>
      <c r="E3" s="89" t="s">
        <v>460</v>
      </c>
      <c r="F3" s="173">
        <v>2</v>
      </c>
    </row>
    <row r="4" spans="1:6" x14ac:dyDescent="0.25">
      <c r="A4" s="196"/>
      <c r="B4" s="216"/>
      <c r="C4" s="197"/>
      <c r="D4" s="58" t="s">
        <v>1130</v>
      </c>
      <c r="E4" s="90" t="s">
        <v>462</v>
      </c>
      <c r="F4" s="173"/>
    </row>
    <row r="5" spans="1:6" ht="15.75" customHeight="1" x14ac:dyDescent="0.25">
      <c r="A5" s="196">
        <v>2</v>
      </c>
      <c r="B5" s="216"/>
      <c r="C5" s="197" t="s">
        <v>464</v>
      </c>
      <c r="D5" s="76" t="s">
        <v>1131</v>
      </c>
      <c r="E5" s="89" t="s">
        <v>463</v>
      </c>
      <c r="F5" s="173">
        <v>3</v>
      </c>
    </row>
    <row r="6" spans="1:6" x14ac:dyDescent="0.25">
      <c r="A6" s="196"/>
      <c r="B6" s="216"/>
      <c r="C6" s="197"/>
      <c r="D6" s="76" t="s">
        <v>1132</v>
      </c>
      <c r="E6" s="89" t="s">
        <v>465</v>
      </c>
      <c r="F6" s="173"/>
    </row>
    <row r="7" spans="1:6" x14ac:dyDescent="0.25">
      <c r="A7" s="196"/>
      <c r="B7" s="216"/>
      <c r="C7" s="197"/>
      <c r="D7" s="76" t="s">
        <v>1128</v>
      </c>
      <c r="E7" s="89" t="s">
        <v>465</v>
      </c>
      <c r="F7" s="173"/>
    </row>
    <row r="8" spans="1:6" ht="15.75" customHeight="1" x14ac:dyDescent="0.25">
      <c r="A8" s="196">
        <v>3</v>
      </c>
      <c r="B8" s="216"/>
      <c r="C8" s="198" t="s">
        <v>467</v>
      </c>
      <c r="D8" s="76" t="s">
        <v>1127</v>
      </c>
      <c r="E8" s="89" t="s">
        <v>466</v>
      </c>
      <c r="F8" s="173">
        <v>3</v>
      </c>
    </row>
    <row r="9" spans="1:6" x14ac:dyDescent="0.25">
      <c r="A9" s="196"/>
      <c r="B9" s="216"/>
      <c r="C9" s="199"/>
      <c r="D9" s="76" t="s">
        <v>1126</v>
      </c>
      <c r="E9" s="89" t="s">
        <v>466</v>
      </c>
      <c r="F9" s="173"/>
    </row>
    <row r="10" spans="1:6" x14ac:dyDescent="0.25">
      <c r="A10" s="196"/>
      <c r="B10" s="216"/>
      <c r="C10" s="200"/>
      <c r="D10" s="76" t="s">
        <v>1125</v>
      </c>
      <c r="E10" s="89" t="s">
        <v>466</v>
      </c>
      <c r="F10" s="173"/>
    </row>
    <row r="11" spans="1:6" ht="15.75" customHeight="1" x14ac:dyDescent="0.25">
      <c r="A11" s="196">
        <v>4</v>
      </c>
      <c r="B11" s="216"/>
      <c r="C11" s="197" t="s">
        <v>469</v>
      </c>
      <c r="D11" s="76" t="s">
        <v>1124</v>
      </c>
      <c r="E11" s="89" t="s">
        <v>468</v>
      </c>
      <c r="F11" s="173">
        <v>3</v>
      </c>
    </row>
    <row r="12" spans="1:6" x14ac:dyDescent="0.25">
      <c r="A12" s="196"/>
      <c r="B12" s="216"/>
      <c r="C12" s="197"/>
      <c r="D12" s="76" t="s">
        <v>1123</v>
      </c>
      <c r="E12" s="89" t="s">
        <v>466</v>
      </c>
      <c r="F12" s="173"/>
    </row>
    <row r="13" spans="1:6" x14ac:dyDescent="0.25">
      <c r="A13" s="196"/>
      <c r="B13" s="216"/>
      <c r="C13" s="197"/>
      <c r="D13" s="76" t="s">
        <v>1122</v>
      </c>
      <c r="E13" s="89" t="s">
        <v>468</v>
      </c>
      <c r="F13" s="173"/>
    </row>
    <row r="14" spans="1:6" ht="15.75" customHeight="1" x14ac:dyDescent="0.25">
      <c r="A14" s="196">
        <v>5</v>
      </c>
      <c r="B14" s="216"/>
      <c r="C14" s="197" t="s">
        <v>471</v>
      </c>
      <c r="D14" s="76" t="s">
        <v>1121</v>
      </c>
      <c r="E14" s="89" t="s">
        <v>470</v>
      </c>
      <c r="F14" s="173">
        <v>2</v>
      </c>
    </row>
    <row r="15" spans="1:6" x14ac:dyDescent="0.25">
      <c r="A15" s="196"/>
      <c r="B15" s="216"/>
      <c r="C15" s="197"/>
      <c r="D15" s="76" t="s">
        <v>1120</v>
      </c>
      <c r="E15" s="89" t="s">
        <v>470</v>
      </c>
      <c r="F15" s="173"/>
    </row>
    <row r="16" spans="1:6" x14ac:dyDescent="0.25">
      <c r="A16" s="196"/>
      <c r="B16" s="216"/>
      <c r="C16" s="197"/>
      <c r="D16" s="76" t="s">
        <v>1119</v>
      </c>
      <c r="E16" s="89" t="s">
        <v>470</v>
      </c>
      <c r="F16" s="173"/>
    </row>
    <row r="17" spans="1:6" ht="15.75" customHeight="1" x14ac:dyDescent="0.25">
      <c r="A17" s="196">
        <v>6</v>
      </c>
      <c r="B17" s="216"/>
      <c r="C17" s="204" t="s">
        <v>782</v>
      </c>
      <c r="D17" s="76" t="s">
        <v>1118</v>
      </c>
      <c r="E17" s="89" t="s">
        <v>472</v>
      </c>
      <c r="F17" s="173">
        <v>3</v>
      </c>
    </row>
    <row r="18" spans="1:6" x14ac:dyDescent="0.25">
      <c r="A18" s="196"/>
      <c r="B18" s="216"/>
      <c r="C18" s="204"/>
      <c r="D18" s="76" t="s">
        <v>1117</v>
      </c>
      <c r="E18" s="89" t="s">
        <v>472</v>
      </c>
      <c r="F18" s="173"/>
    </row>
    <row r="19" spans="1:6" x14ac:dyDescent="0.25">
      <c r="A19" s="196"/>
      <c r="B19" s="216"/>
      <c r="C19" s="204"/>
      <c r="D19" s="76" t="s">
        <v>1116</v>
      </c>
      <c r="E19" s="89" t="s">
        <v>472</v>
      </c>
      <c r="F19" s="173"/>
    </row>
    <row r="20" spans="1:6" ht="15.75" customHeight="1" x14ac:dyDescent="0.25">
      <c r="A20" s="196">
        <v>7</v>
      </c>
      <c r="B20" s="216"/>
      <c r="C20" s="205" t="s">
        <v>474</v>
      </c>
      <c r="D20" s="78" t="s">
        <v>1115</v>
      </c>
      <c r="E20" s="79" t="s">
        <v>473</v>
      </c>
      <c r="F20" s="173">
        <v>2</v>
      </c>
    </row>
    <row r="21" spans="1:6" x14ac:dyDescent="0.25">
      <c r="A21" s="196"/>
      <c r="B21" s="216"/>
      <c r="C21" s="205"/>
      <c r="D21" s="80" t="s">
        <v>1114</v>
      </c>
      <c r="E21" s="91" t="s">
        <v>473</v>
      </c>
      <c r="F21" s="173"/>
    </row>
    <row r="22" spans="1:6" ht="15.75" customHeight="1" x14ac:dyDescent="0.25">
      <c r="A22" s="196">
        <v>8</v>
      </c>
      <c r="B22" s="216"/>
      <c r="C22" s="197" t="s">
        <v>476</v>
      </c>
      <c r="D22" s="76" t="s">
        <v>1113</v>
      </c>
      <c r="E22" s="89" t="s">
        <v>475</v>
      </c>
      <c r="F22" s="173">
        <v>2</v>
      </c>
    </row>
    <row r="23" spans="1:6" x14ac:dyDescent="0.25">
      <c r="A23" s="196"/>
      <c r="B23" s="216"/>
      <c r="C23" s="197"/>
      <c r="D23" s="76" t="s">
        <v>1112</v>
      </c>
      <c r="E23" s="89" t="s">
        <v>475</v>
      </c>
      <c r="F23" s="173"/>
    </row>
    <row r="24" spans="1:6" x14ac:dyDescent="0.25">
      <c r="A24" s="201">
        <v>9</v>
      </c>
      <c r="B24" s="216"/>
      <c r="C24" s="202" t="s">
        <v>478</v>
      </c>
      <c r="D24" s="80" t="s">
        <v>1111</v>
      </c>
      <c r="E24" s="91" t="s">
        <v>477</v>
      </c>
      <c r="F24" s="173">
        <v>3</v>
      </c>
    </row>
    <row r="25" spans="1:6" x14ac:dyDescent="0.25">
      <c r="A25" s="201"/>
      <c r="B25" s="216"/>
      <c r="C25" s="203"/>
      <c r="D25" s="80" t="s">
        <v>1110</v>
      </c>
      <c r="E25" s="91" t="s">
        <v>477</v>
      </c>
      <c r="F25" s="173"/>
    </row>
    <row r="26" spans="1:6" x14ac:dyDescent="0.25">
      <c r="A26" s="201"/>
      <c r="B26" s="216"/>
      <c r="C26" s="203"/>
      <c r="D26" s="80" t="s">
        <v>1109</v>
      </c>
      <c r="E26" s="91" t="s">
        <v>477</v>
      </c>
      <c r="F26" s="173"/>
    </row>
    <row r="27" spans="1:6" x14ac:dyDescent="0.25">
      <c r="A27" s="201">
        <v>10</v>
      </c>
      <c r="B27" s="216"/>
      <c r="C27" s="202" t="s">
        <v>479</v>
      </c>
      <c r="D27" s="80" t="s">
        <v>1108</v>
      </c>
      <c r="E27" s="91" t="s">
        <v>465</v>
      </c>
      <c r="F27" s="173">
        <v>3</v>
      </c>
    </row>
    <row r="28" spans="1:6" x14ac:dyDescent="0.25">
      <c r="A28" s="201"/>
      <c r="B28" s="216"/>
      <c r="C28" s="203"/>
      <c r="D28" s="80" t="s">
        <v>1107</v>
      </c>
      <c r="E28" s="91" t="s">
        <v>465</v>
      </c>
      <c r="F28" s="173"/>
    </row>
    <row r="29" spans="1:6" x14ac:dyDescent="0.25">
      <c r="A29" s="201"/>
      <c r="B29" s="216"/>
      <c r="C29" s="203"/>
      <c r="D29" s="80" t="s">
        <v>1106</v>
      </c>
      <c r="E29" s="91" t="s">
        <v>465</v>
      </c>
      <c r="F29" s="173"/>
    </row>
    <row r="30" spans="1:6" ht="15.75" customHeight="1" x14ac:dyDescent="0.25">
      <c r="A30" s="196">
        <v>11</v>
      </c>
      <c r="B30" s="216"/>
      <c r="C30" s="197" t="s">
        <v>481</v>
      </c>
      <c r="D30" s="206" t="s">
        <v>1105</v>
      </c>
      <c r="E30" s="208" t="s">
        <v>480</v>
      </c>
      <c r="F30" s="173">
        <v>1</v>
      </c>
    </row>
    <row r="31" spans="1:6" x14ac:dyDescent="0.25">
      <c r="A31" s="196"/>
      <c r="B31" s="216"/>
      <c r="C31" s="197"/>
      <c r="D31" s="207"/>
      <c r="E31" s="209"/>
      <c r="F31" s="173"/>
    </row>
    <row r="32" spans="1:6" ht="15.75" customHeight="1" x14ac:dyDescent="0.25">
      <c r="A32" s="196">
        <v>12</v>
      </c>
      <c r="B32" s="216"/>
      <c r="C32" s="197" t="s">
        <v>483</v>
      </c>
      <c r="D32" s="81" t="s">
        <v>1104</v>
      </c>
      <c r="E32" s="92" t="s">
        <v>482</v>
      </c>
      <c r="F32" s="173">
        <v>2</v>
      </c>
    </row>
    <row r="33" spans="1:6" x14ac:dyDescent="0.25">
      <c r="A33" s="196"/>
      <c r="B33" s="216"/>
      <c r="C33" s="197"/>
      <c r="D33" s="81" t="s">
        <v>1103</v>
      </c>
      <c r="E33" s="92" t="s">
        <v>484</v>
      </c>
      <c r="F33" s="173"/>
    </row>
    <row r="34" spans="1:6" ht="15.75" customHeight="1" x14ac:dyDescent="0.25">
      <c r="A34" s="196">
        <v>13</v>
      </c>
      <c r="B34" s="216"/>
      <c r="C34" s="197" t="s">
        <v>486</v>
      </c>
      <c r="D34" s="81" t="s">
        <v>783</v>
      </c>
      <c r="E34" s="93" t="s">
        <v>485</v>
      </c>
      <c r="F34" s="173">
        <v>2</v>
      </c>
    </row>
    <row r="35" spans="1:6" x14ac:dyDescent="0.25">
      <c r="A35" s="196"/>
      <c r="B35" s="216"/>
      <c r="C35" s="197"/>
      <c r="D35" s="58" t="s">
        <v>784</v>
      </c>
      <c r="E35" s="93" t="s">
        <v>485</v>
      </c>
      <c r="F35" s="173"/>
    </row>
    <row r="36" spans="1:6" ht="15.75" customHeight="1" x14ac:dyDescent="0.25">
      <c r="A36" s="210">
        <v>14</v>
      </c>
      <c r="B36" s="216"/>
      <c r="C36" s="198" t="s">
        <v>488</v>
      </c>
      <c r="D36" s="58" t="s">
        <v>785</v>
      </c>
      <c r="E36" s="93" t="s">
        <v>487</v>
      </c>
      <c r="F36" s="173">
        <v>2</v>
      </c>
    </row>
    <row r="37" spans="1:6" x14ac:dyDescent="0.25">
      <c r="A37" s="211"/>
      <c r="B37" s="216"/>
      <c r="C37" s="200"/>
      <c r="D37" s="58" t="s">
        <v>786</v>
      </c>
      <c r="E37" s="93" t="s">
        <v>489</v>
      </c>
      <c r="F37" s="173"/>
    </row>
    <row r="38" spans="1:6" ht="15.75" customHeight="1" x14ac:dyDescent="0.25">
      <c r="A38" s="196">
        <v>15</v>
      </c>
      <c r="B38" s="216"/>
      <c r="C38" s="197" t="s">
        <v>491</v>
      </c>
      <c r="D38" s="58" t="s">
        <v>787</v>
      </c>
      <c r="E38" s="92" t="s">
        <v>490</v>
      </c>
      <c r="F38" s="173">
        <v>3</v>
      </c>
    </row>
    <row r="39" spans="1:6" x14ac:dyDescent="0.25">
      <c r="A39" s="196"/>
      <c r="B39" s="216"/>
      <c r="C39" s="197"/>
      <c r="D39" s="81" t="s">
        <v>788</v>
      </c>
      <c r="E39" s="92" t="s">
        <v>490</v>
      </c>
      <c r="F39" s="173"/>
    </row>
    <row r="40" spans="1:6" x14ac:dyDescent="0.25">
      <c r="A40" s="196"/>
      <c r="B40" s="216"/>
      <c r="C40" s="197"/>
      <c r="D40" s="81" t="s">
        <v>789</v>
      </c>
      <c r="E40" s="92" t="s">
        <v>490</v>
      </c>
      <c r="F40" s="173"/>
    </row>
    <row r="41" spans="1:6" ht="15.75" customHeight="1" x14ac:dyDescent="0.25">
      <c r="A41" s="196">
        <v>16</v>
      </c>
      <c r="B41" s="216"/>
      <c r="C41" s="197" t="s">
        <v>492</v>
      </c>
      <c r="D41" s="81" t="s">
        <v>790</v>
      </c>
      <c r="E41" s="92" t="s">
        <v>480</v>
      </c>
      <c r="F41" s="173">
        <v>2</v>
      </c>
    </row>
    <row r="42" spans="1:6" x14ac:dyDescent="0.25">
      <c r="A42" s="196"/>
      <c r="B42" s="216"/>
      <c r="C42" s="197"/>
      <c r="D42" s="81" t="s">
        <v>791</v>
      </c>
      <c r="E42" s="92" t="s">
        <v>482</v>
      </c>
      <c r="F42" s="173"/>
    </row>
    <row r="43" spans="1:6" ht="15.75" customHeight="1" x14ac:dyDescent="0.25">
      <c r="A43" s="210">
        <v>17</v>
      </c>
      <c r="B43" s="216"/>
      <c r="C43" s="198" t="s">
        <v>493</v>
      </c>
      <c r="D43" s="58" t="s">
        <v>792</v>
      </c>
      <c r="E43" s="92" t="s">
        <v>480</v>
      </c>
      <c r="F43" s="173">
        <v>3</v>
      </c>
    </row>
    <row r="44" spans="1:6" x14ac:dyDescent="0.25">
      <c r="A44" s="212"/>
      <c r="B44" s="216"/>
      <c r="C44" s="199"/>
      <c r="D44" s="58" t="s">
        <v>793</v>
      </c>
      <c r="E44" s="92" t="s">
        <v>480</v>
      </c>
      <c r="F44" s="173"/>
    </row>
    <row r="45" spans="1:6" x14ac:dyDescent="0.25">
      <c r="A45" s="211"/>
      <c r="B45" s="216"/>
      <c r="C45" s="200"/>
      <c r="D45" s="83" t="s">
        <v>794</v>
      </c>
      <c r="E45" s="94" t="s">
        <v>480</v>
      </c>
      <c r="F45" s="173"/>
    </row>
    <row r="46" spans="1:6" ht="15.75" customHeight="1" x14ac:dyDescent="0.25">
      <c r="A46" s="196">
        <v>18</v>
      </c>
      <c r="B46" s="216"/>
      <c r="C46" s="197" t="s">
        <v>494</v>
      </c>
      <c r="D46" s="58" t="s">
        <v>795</v>
      </c>
      <c r="E46" s="92" t="s">
        <v>482</v>
      </c>
      <c r="F46" s="173">
        <v>3</v>
      </c>
    </row>
    <row r="47" spans="1:6" x14ac:dyDescent="0.25">
      <c r="A47" s="196"/>
      <c r="B47" s="216"/>
      <c r="C47" s="197"/>
      <c r="D47" s="84" t="s">
        <v>796</v>
      </c>
      <c r="E47" s="95" t="s">
        <v>482</v>
      </c>
      <c r="F47" s="173"/>
    </row>
    <row r="48" spans="1:6" x14ac:dyDescent="0.25">
      <c r="A48" s="196"/>
      <c r="B48" s="216"/>
      <c r="C48" s="197"/>
      <c r="D48" s="58" t="s">
        <v>797</v>
      </c>
      <c r="E48" s="92" t="s">
        <v>482</v>
      </c>
      <c r="F48" s="173"/>
    </row>
    <row r="49" spans="1:6" ht="15.75" customHeight="1" x14ac:dyDescent="0.25">
      <c r="A49" s="196">
        <v>19</v>
      </c>
      <c r="B49" s="216"/>
      <c r="C49" s="197" t="s">
        <v>495</v>
      </c>
      <c r="D49" s="58" t="s">
        <v>798</v>
      </c>
      <c r="E49" s="93" t="s">
        <v>490</v>
      </c>
      <c r="F49" s="173">
        <v>2</v>
      </c>
    </row>
    <row r="50" spans="1:6" x14ac:dyDescent="0.25">
      <c r="A50" s="196"/>
      <c r="B50" s="216"/>
      <c r="C50" s="197"/>
      <c r="D50" s="58" t="s">
        <v>799</v>
      </c>
      <c r="E50" s="93" t="s">
        <v>490</v>
      </c>
      <c r="F50" s="173"/>
    </row>
    <row r="51" spans="1:6" ht="15.75" customHeight="1" x14ac:dyDescent="0.25">
      <c r="A51" s="196">
        <v>20</v>
      </c>
      <c r="B51" s="216"/>
      <c r="C51" s="197" t="s">
        <v>497</v>
      </c>
      <c r="D51" s="58" t="s">
        <v>800</v>
      </c>
      <c r="E51" s="93" t="s">
        <v>496</v>
      </c>
      <c r="F51" s="173">
        <v>2</v>
      </c>
    </row>
    <row r="52" spans="1:6" x14ac:dyDescent="0.25">
      <c r="A52" s="196"/>
      <c r="B52" s="216"/>
      <c r="C52" s="197"/>
      <c r="D52" s="81" t="s">
        <v>801</v>
      </c>
      <c r="E52" s="93" t="s">
        <v>496</v>
      </c>
      <c r="F52" s="173"/>
    </row>
    <row r="53" spans="1:6" ht="15.75" customHeight="1" x14ac:dyDescent="0.25">
      <c r="A53" s="196">
        <v>21</v>
      </c>
      <c r="B53" s="216"/>
      <c r="C53" s="197" t="s">
        <v>499</v>
      </c>
      <c r="D53" s="81" t="s">
        <v>802</v>
      </c>
      <c r="E53" s="93" t="s">
        <v>498</v>
      </c>
      <c r="F53" s="173">
        <v>2</v>
      </c>
    </row>
    <row r="54" spans="1:6" x14ac:dyDescent="0.25">
      <c r="A54" s="196"/>
      <c r="B54" s="216"/>
      <c r="C54" s="197"/>
      <c r="D54" s="81" t="s">
        <v>803</v>
      </c>
      <c r="E54" s="93" t="s">
        <v>500</v>
      </c>
      <c r="F54" s="173"/>
    </row>
    <row r="55" spans="1:6" x14ac:dyDescent="0.25">
      <c r="A55" s="196">
        <v>22</v>
      </c>
      <c r="B55" s="216"/>
      <c r="C55" s="197" t="s">
        <v>502</v>
      </c>
      <c r="D55" s="58" t="s">
        <v>804</v>
      </c>
      <c r="E55" s="90" t="s">
        <v>501</v>
      </c>
      <c r="F55" s="173">
        <v>3</v>
      </c>
    </row>
    <row r="56" spans="1:6" x14ac:dyDescent="0.25">
      <c r="A56" s="196"/>
      <c r="B56" s="216"/>
      <c r="C56" s="213"/>
      <c r="D56" s="58" t="s">
        <v>805</v>
      </c>
      <c r="E56" s="90" t="s">
        <v>501</v>
      </c>
      <c r="F56" s="173"/>
    </row>
    <row r="57" spans="1:6" x14ac:dyDescent="0.25">
      <c r="A57" s="196"/>
      <c r="B57" s="216"/>
      <c r="C57" s="213"/>
      <c r="D57" s="58" t="s">
        <v>806</v>
      </c>
      <c r="E57" s="90" t="s">
        <v>501</v>
      </c>
      <c r="F57" s="173"/>
    </row>
    <row r="58" spans="1:6" x14ac:dyDescent="0.25">
      <c r="A58" s="196">
        <v>23</v>
      </c>
      <c r="B58" s="216"/>
      <c r="C58" s="197" t="s">
        <v>504</v>
      </c>
      <c r="D58" s="58" t="s">
        <v>807</v>
      </c>
      <c r="E58" s="90" t="s">
        <v>503</v>
      </c>
      <c r="F58" s="173">
        <v>3</v>
      </c>
    </row>
    <row r="59" spans="1:6" x14ac:dyDescent="0.25">
      <c r="A59" s="196"/>
      <c r="B59" s="216"/>
      <c r="C59" s="197"/>
      <c r="D59" s="58" t="s">
        <v>808</v>
      </c>
      <c r="E59" s="90" t="s">
        <v>503</v>
      </c>
      <c r="F59" s="173"/>
    </row>
    <row r="60" spans="1:6" x14ac:dyDescent="0.25">
      <c r="A60" s="196"/>
      <c r="B60" s="216"/>
      <c r="C60" s="197"/>
      <c r="D60" s="58" t="s">
        <v>809</v>
      </c>
      <c r="E60" s="90" t="s">
        <v>503</v>
      </c>
      <c r="F60" s="173"/>
    </row>
    <row r="61" spans="1:6" ht="15.75" customHeight="1" x14ac:dyDescent="0.25">
      <c r="A61" s="196">
        <v>24</v>
      </c>
      <c r="B61" s="216"/>
      <c r="C61" s="197" t="s">
        <v>505</v>
      </c>
      <c r="D61" s="81" t="s">
        <v>810</v>
      </c>
      <c r="E61" s="93" t="s">
        <v>485</v>
      </c>
      <c r="F61" s="173">
        <v>2</v>
      </c>
    </row>
    <row r="62" spans="1:6" x14ac:dyDescent="0.25">
      <c r="A62" s="196"/>
      <c r="B62" s="216"/>
      <c r="C62" s="197"/>
      <c r="D62" s="86" t="s">
        <v>811</v>
      </c>
      <c r="E62" s="96" t="s">
        <v>506</v>
      </c>
      <c r="F62" s="173"/>
    </row>
    <row r="63" spans="1:6" ht="15.75" customHeight="1" x14ac:dyDescent="0.25">
      <c r="A63" s="210">
        <v>25</v>
      </c>
      <c r="B63" s="216"/>
      <c r="C63" s="198" t="s">
        <v>507</v>
      </c>
      <c r="D63" s="81" t="s">
        <v>812</v>
      </c>
      <c r="E63" s="93" t="s">
        <v>506</v>
      </c>
      <c r="F63" s="173">
        <v>3</v>
      </c>
    </row>
    <row r="64" spans="1:6" x14ac:dyDescent="0.25">
      <c r="A64" s="212"/>
      <c r="B64" s="216"/>
      <c r="C64" s="199"/>
      <c r="D64" s="81" t="s">
        <v>813</v>
      </c>
      <c r="E64" s="93" t="s">
        <v>487</v>
      </c>
      <c r="F64" s="173"/>
    </row>
    <row r="65" spans="1:6" x14ac:dyDescent="0.25">
      <c r="A65" s="211"/>
      <c r="B65" s="216"/>
      <c r="C65" s="200"/>
      <c r="D65" s="81" t="s">
        <v>814</v>
      </c>
      <c r="E65" s="93" t="s">
        <v>485</v>
      </c>
      <c r="F65" s="173"/>
    </row>
    <row r="66" spans="1:6" ht="15.75" customHeight="1" x14ac:dyDescent="0.25">
      <c r="A66" s="196">
        <v>26</v>
      </c>
      <c r="B66" s="216"/>
      <c r="C66" s="197" t="s">
        <v>508</v>
      </c>
      <c r="D66" s="85" t="s">
        <v>815</v>
      </c>
      <c r="E66" s="93" t="s">
        <v>470</v>
      </c>
      <c r="F66" s="173">
        <v>3</v>
      </c>
    </row>
    <row r="67" spans="1:6" x14ac:dyDescent="0.25">
      <c r="A67" s="196"/>
      <c r="B67" s="216"/>
      <c r="C67" s="197"/>
      <c r="D67" s="81" t="s">
        <v>816</v>
      </c>
      <c r="E67" s="93" t="s">
        <v>470</v>
      </c>
      <c r="F67" s="173"/>
    </row>
    <row r="68" spans="1:6" x14ac:dyDescent="0.25">
      <c r="A68" s="196"/>
      <c r="B68" s="216"/>
      <c r="C68" s="197"/>
      <c r="D68" s="81" t="s">
        <v>817</v>
      </c>
      <c r="E68" s="93" t="s">
        <v>470</v>
      </c>
      <c r="F68" s="173"/>
    </row>
    <row r="69" spans="1:6" ht="15.75" customHeight="1" x14ac:dyDescent="0.25">
      <c r="A69" s="196">
        <v>27</v>
      </c>
      <c r="B69" s="216"/>
      <c r="C69" s="197" t="s">
        <v>509</v>
      </c>
      <c r="D69" s="81" t="s">
        <v>818</v>
      </c>
      <c r="E69" s="93" t="s">
        <v>470</v>
      </c>
      <c r="F69" s="173">
        <v>2</v>
      </c>
    </row>
    <row r="70" spans="1:6" x14ac:dyDescent="0.25">
      <c r="A70" s="196"/>
      <c r="B70" s="216"/>
      <c r="C70" s="197"/>
      <c r="D70" s="81" t="s">
        <v>819</v>
      </c>
      <c r="E70" s="93" t="s">
        <v>466</v>
      </c>
      <c r="F70" s="173"/>
    </row>
    <row r="71" spans="1:6" ht="15.75" customHeight="1" x14ac:dyDescent="0.25">
      <c r="A71" s="210">
        <v>28</v>
      </c>
      <c r="B71" s="216"/>
      <c r="C71" s="197" t="s">
        <v>510</v>
      </c>
      <c r="D71" s="81" t="s">
        <v>820</v>
      </c>
      <c r="E71" s="93" t="s">
        <v>496</v>
      </c>
      <c r="F71" s="173">
        <v>2</v>
      </c>
    </row>
    <row r="72" spans="1:6" x14ac:dyDescent="0.25">
      <c r="A72" s="211"/>
      <c r="B72" s="216"/>
      <c r="C72" s="197"/>
      <c r="D72" s="86" t="s">
        <v>821</v>
      </c>
      <c r="E72" s="96" t="s">
        <v>496</v>
      </c>
      <c r="F72" s="173"/>
    </row>
    <row r="73" spans="1:6" ht="15.75" customHeight="1" x14ac:dyDescent="0.25">
      <c r="A73" s="210">
        <v>29</v>
      </c>
      <c r="B73" s="216"/>
      <c r="C73" s="197" t="s">
        <v>512</v>
      </c>
      <c r="D73" s="81" t="s">
        <v>822</v>
      </c>
      <c r="E73" s="93" t="s">
        <v>511</v>
      </c>
      <c r="F73" s="173">
        <v>3</v>
      </c>
    </row>
    <row r="74" spans="1:6" x14ac:dyDescent="0.25">
      <c r="A74" s="212"/>
      <c r="B74" s="216"/>
      <c r="C74" s="197"/>
      <c r="D74" s="81" t="s">
        <v>823</v>
      </c>
      <c r="E74" s="93" t="s">
        <v>513</v>
      </c>
      <c r="F74" s="173"/>
    </row>
    <row r="75" spans="1:6" x14ac:dyDescent="0.25">
      <c r="A75" s="211"/>
      <c r="B75" s="216"/>
      <c r="C75" s="197"/>
      <c r="D75" s="81" t="s">
        <v>824</v>
      </c>
      <c r="E75" s="93" t="s">
        <v>514</v>
      </c>
      <c r="F75" s="173"/>
    </row>
    <row r="76" spans="1:6" ht="15.75" customHeight="1" x14ac:dyDescent="0.25">
      <c r="A76" s="210">
        <v>30</v>
      </c>
      <c r="B76" s="216"/>
      <c r="C76" s="197" t="s">
        <v>515</v>
      </c>
      <c r="D76" s="81" t="s">
        <v>825</v>
      </c>
      <c r="E76" s="93" t="s">
        <v>514</v>
      </c>
      <c r="F76" s="173">
        <v>3</v>
      </c>
    </row>
    <row r="77" spans="1:6" x14ac:dyDescent="0.25">
      <c r="A77" s="212"/>
      <c r="B77" s="216"/>
      <c r="C77" s="197"/>
      <c r="D77" s="81" t="s">
        <v>826</v>
      </c>
      <c r="E77" s="93" t="s">
        <v>511</v>
      </c>
      <c r="F77" s="173"/>
    </row>
    <row r="78" spans="1:6" x14ac:dyDescent="0.25">
      <c r="A78" s="211"/>
      <c r="B78" s="217"/>
      <c r="C78" s="197"/>
      <c r="D78" s="81" t="s">
        <v>827</v>
      </c>
      <c r="E78" s="93" t="s">
        <v>514</v>
      </c>
      <c r="F78" s="173"/>
    </row>
    <row r="79" spans="1:6" x14ac:dyDescent="0.25">
      <c r="F79" s="2">
        <f>SUM(F3:F78)</f>
        <v>74</v>
      </c>
    </row>
  </sheetData>
  <mergeCells count="99">
    <mergeCell ref="F76:F78"/>
    <mergeCell ref="F49:F50"/>
    <mergeCell ref="F51:F52"/>
    <mergeCell ref="F53:F54"/>
    <mergeCell ref="F55:F57"/>
    <mergeCell ref="F58:F60"/>
    <mergeCell ref="F61:F62"/>
    <mergeCell ref="F63:F65"/>
    <mergeCell ref="F66:F68"/>
    <mergeCell ref="F69:F70"/>
    <mergeCell ref="F71:F72"/>
    <mergeCell ref="F73:F75"/>
    <mergeCell ref="F46:F48"/>
    <mergeCell ref="F20:F21"/>
    <mergeCell ref="F22:F23"/>
    <mergeCell ref="F24:F26"/>
    <mergeCell ref="F27:F29"/>
    <mergeCell ref="F30:F31"/>
    <mergeCell ref="F32:F33"/>
    <mergeCell ref="F34:F35"/>
    <mergeCell ref="F36:F37"/>
    <mergeCell ref="F38:F40"/>
    <mergeCell ref="F41:F42"/>
    <mergeCell ref="F43:F45"/>
    <mergeCell ref="A76:A78"/>
    <mergeCell ref="C76:C78"/>
    <mergeCell ref="F1:F2"/>
    <mergeCell ref="F3:F4"/>
    <mergeCell ref="F5:F7"/>
    <mergeCell ref="F8:F10"/>
    <mergeCell ref="F11:F13"/>
    <mergeCell ref="F14:F16"/>
    <mergeCell ref="F17:F19"/>
    <mergeCell ref="A71:A72"/>
    <mergeCell ref="C71:C72"/>
    <mergeCell ref="A73:A75"/>
    <mergeCell ref="C73:C75"/>
    <mergeCell ref="B3:B78"/>
    <mergeCell ref="A66:A68"/>
    <mergeCell ref="C66:C68"/>
    <mergeCell ref="A69:A70"/>
    <mergeCell ref="C69:C70"/>
    <mergeCell ref="A61:A62"/>
    <mergeCell ref="C61:C62"/>
    <mergeCell ref="A63:A65"/>
    <mergeCell ref="C63:C65"/>
    <mergeCell ref="A55:A57"/>
    <mergeCell ref="C55:C57"/>
    <mergeCell ref="A58:A60"/>
    <mergeCell ref="C58:C60"/>
    <mergeCell ref="A51:A52"/>
    <mergeCell ref="C51:C52"/>
    <mergeCell ref="A53:A54"/>
    <mergeCell ref="C53:C54"/>
    <mergeCell ref="A46:A48"/>
    <mergeCell ref="C46:C48"/>
    <mergeCell ref="A49:A50"/>
    <mergeCell ref="C49:C50"/>
    <mergeCell ref="A41:A42"/>
    <mergeCell ref="C41:C42"/>
    <mergeCell ref="A43:A45"/>
    <mergeCell ref="C43:C45"/>
    <mergeCell ref="A36:A37"/>
    <mergeCell ref="C36:C37"/>
    <mergeCell ref="A38:A40"/>
    <mergeCell ref="C38:C40"/>
    <mergeCell ref="A32:A33"/>
    <mergeCell ref="C32:C33"/>
    <mergeCell ref="A34:A35"/>
    <mergeCell ref="C34:C35"/>
    <mergeCell ref="A27:A29"/>
    <mergeCell ref="C27:C29"/>
    <mergeCell ref="A30:A31"/>
    <mergeCell ref="D30:D31"/>
    <mergeCell ref="E30:E31"/>
    <mergeCell ref="C30:C31"/>
    <mergeCell ref="A22:A23"/>
    <mergeCell ref="C22:C23"/>
    <mergeCell ref="A24:A26"/>
    <mergeCell ref="C24:C26"/>
    <mergeCell ref="A17:A19"/>
    <mergeCell ref="C17:C19"/>
    <mergeCell ref="A20:A21"/>
    <mergeCell ref="C20:C21"/>
    <mergeCell ref="A11:A13"/>
    <mergeCell ref="C11:C13"/>
    <mergeCell ref="A14:A16"/>
    <mergeCell ref="C14:C16"/>
    <mergeCell ref="A5:A7"/>
    <mergeCell ref="C5:C7"/>
    <mergeCell ref="A8:A10"/>
    <mergeCell ref="C8:C10"/>
    <mergeCell ref="A1:A2"/>
    <mergeCell ref="D1:D2"/>
    <mergeCell ref="E1:E2"/>
    <mergeCell ref="C1:C2"/>
    <mergeCell ref="A3:A4"/>
    <mergeCell ref="C3:C4"/>
    <mergeCell ref="B1: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election activeCell="C21" sqref="C21:C23"/>
    </sheetView>
  </sheetViews>
  <sheetFormatPr defaultRowHeight="15" x14ac:dyDescent="0.25"/>
  <cols>
    <col min="1" max="1" width="7" customWidth="1"/>
    <col min="2" max="2" width="11.28515625" customWidth="1"/>
    <col min="3" max="3" width="60" customWidth="1"/>
    <col min="4" max="4" width="37" customWidth="1"/>
    <col min="5" max="5" width="12.5703125" customWidth="1"/>
    <col min="6" max="6" width="18.85546875" bestFit="1" customWidth="1"/>
  </cols>
  <sheetData>
    <row r="1" spans="1:6" ht="15.75" customHeight="1" x14ac:dyDescent="0.25">
      <c r="A1" s="218" t="s">
        <v>0</v>
      </c>
      <c r="B1" s="227" t="s">
        <v>4</v>
      </c>
      <c r="C1" s="218" t="s">
        <v>518</v>
      </c>
      <c r="D1" s="218" t="s">
        <v>516</v>
      </c>
      <c r="E1" s="218" t="s">
        <v>517</v>
      </c>
      <c r="F1" s="214" t="s">
        <v>551</v>
      </c>
    </row>
    <row r="2" spans="1:6" ht="15.75" customHeight="1" x14ac:dyDescent="0.25">
      <c r="A2" s="218"/>
      <c r="B2" s="228"/>
      <c r="C2" s="218"/>
      <c r="D2" s="218"/>
      <c r="E2" s="218"/>
      <c r="F2" s="214"/>
    </row>
    <row r="3" spans="1:6" ht="15.75" x14ac:dyDescent="0.25">
      <c r="A3" s="219">
        <v>1</v>
      </c>
      <c r="B3" s="229" t="s">
        <v>7</v>
      </c>
      <c r="C3" s="220" t="s">
        <v>520</v>
      </c>
      <c r="D3" s="97" t="s">
        <v>828</v>
      </c>
      <c r="E3" s="98" t="s">
        <v>519</v>
      </c>
      <c r="F3" s="173">
        <v>3</v>
      </c>
    </row>
    <row r="4" spans="1:6" ht="15.75" x14ac:dyDescent="0.25">
      <c r="A4" s="219"/>
      <c r="B4" s="230"/>
      <c r="C4" s="220"/>
      <c r="D4" s="97" t="s">
        <v>829</v>
      </c>
      <c r="E4" s="98" t="s">
        <v>519</v>
      </c>
      <c r="F4" s="173"/>
    </row>
    <row r="5" spans="1:6" ht="15.75" x14ac:dyDescent="0.25">
      <c r="A5" s="219"/>
      <c r="B5" s="230"/>
      <c r="C5" s="220"/>
      <c r="D5" s="97" t="s">
        <v>830</v>
      </c>
      <c r="E5" s="98" t="s">
        <v>519</v>
      </c>
      <c r="F5" s="173"/>
    </row>
    <row r="6" spans="1:6" ht="15.75" x14ac:dyDescent="0.25">
      <c r="A6" s="219">
        <v>2</v>
      </c>
      <c r="B6" s="230"/>
      <c r="C6" s="220" t="s">
        <v>521</v>
      </c>
      <c r="D6" s="97" t="s">
        <v>831</v>
      </c>
      <c r="E6" s="98" t="s">
        <v>519</v>
      </c>
      <c r="F6" s="173">
        <v>3</v>
      </c>
    </row>
    <row r="7" spans="1:6" ht="15.75" x14ac:dyDescent="0.25">
      <c r="A7" s="219"/>
      <c r="B7" s="230"/>
      <c r="C7" s="220"/>
      <c r="D7" s="97" t="s">
        <v>832</v>
      </c>
      <c r="E7" s="98" t="s">
        <v>519</v>
      </c>
      <c r="F7" s="173"/>
    </row>
    <row r="8" spans="1:6" ht="15.75" x14ac:dyDescent="0.25">
      <c r="A8" s="219"/>
      <c r="B8" s="230"/>
      <c r="C8" s="220"/>
      <c r="D8" s="97" t="s">
        <v>833</v>
      </c>
      <c r="E8" s="98" t="s">
        <v>519</v>
      </c>
      <c r="F8" s="173"/>
    </row>
    <row r="9" spans="1:6" ht="15.75" x14ac:dyDescent="0.25">
      <c r="A9" s="219">
        <v>3</v>
      </c>
      <c r="B9" s="230"/>
      <c r="C9" s="220" t="s">
        <v>523</v>
      </c>
      <c r="D9" s="97" t="s">
        <v>834</v>
      </c>
      <c r="E9" s="98" t="s">
        <v>522</v>
      </c>
      <c r="F9" s="173">
        <v>3</v>
      </c>
    </row>
    <row r="10" spans="1:6" ht="15.75" x14ac:dyDescent="0.25">
      <c r="A10" s="219"/>
      <c r="B10" s="230"/>
      <c r="C10" s="220"/>
      <c r="D10" s="97" t="s">
        <v>835</v>
      </c>
      <c r="E10" s="98" t="s">
        <v>524</v>
      </c>
      <c r="F10" s="173"/>
    </row>
    <row r="11" spans="1:6" ht="15.75" x14ac:dyDescent="0.25">
      <c r="A11" s="219"/>
      <c r="B11" s="230"/>
      <c r="C11" s="220"/>
      <c r="D11" s="97" t="s">
        <v>836</v>
      </c>
      <c r="E11" s="98" t="s">
        <v>522</v>
      </c>
      <c r="F11" s="173"/>
    </row>
    <row r="12" spans="1:6" ht="15.75" x14ac:dyDescent="0.25">
      <c r="A12" s="219">
        <v>4</v>
      </c>
      <c r="B12" s="230"/>
      <c r="C12" s="220" t="s">
        <v>526</v>
      </c>
      <c r="D12" s="97" t="s">
        <v>837</v>
      </c>
      <c r="E12" s="98" t="s">
        <v>525</v>
      </c>
      <c r="F12" s="173">
        <v>3</v>
      </c>
    </row>
    <row r="13" spans="1:6" ht="15.75" x14ac:dyDescent="0.25">
      <c r="A13" s="219"/>
      <c r="B13" s="230"/>
      <c r="C13" s="220"/>
      <c r="D13" s="97" t="s">
        <v>838</v>
      </c>
      <c r="E13" s="98" t="s">
        <v>525</v>
      </c>
      <c r="F13" s="173"/>
    </row>
    <row r="14" spans="1:6" ht="15.75" x14ac:dyDescent="0.25">
      <c r="A14" s="219"/>
      <c r="B14" s="230"/>
      <c r="C14" s="220"/>
      <c r="D14" s="97" t="s">
        <v>839</v>
      </c>
      <c r="E14" s="98" t="s">
        <v>525</v>
      </c>
      <c r="F14" s="173"/>
    </row>
    <row r="15" spans="1:6" ht="18.75" customHeight="1" x14ac:dyDescent="0.25">
      <c r="A15" s="219">
        <v>5</v>
      </c>
      <c r="B15" s="230"/>
      <c r="C15" s="220" t="s">
        <v>523</v>
      </c>
      <c r="D15" s="97" t="s">
        <v>840</v>
      </c>
      <c r="E15" s="98" t="s">
        <v>522</v>
      </c>
      <c r="F15" s="173">
        <v>3</v>
      </c>
    </row>
    <row r="16" spans="1:6" ht="15.75" x14ac:dyDescent="0.25">
      <c r="A16" s="219"/>
      <c r="B16" s="230"/>
      <c r="C16" s="220"/>
      <c r="D16" s="97" t="s">
        <v>841</v>
      </c>
      <c r="E16" s="98" t="s">
        <v>522</v>
      </c>
      <c r="F16" s="173"/>
    </row>
    <row r="17" spans="1:6" ht="15.75" x14ac:dyDescent="0.25">
      <c r="A17" s="219"/>
      <c r="B17" s="230"/>
      <c r="C17" s="220"/>
      <c r="D17" s="97" t="s">
        <v>842</v>
      </c>
      <c r="E17" s="98" t="s">
        <v>522</v>
      </c>
      <c r="F17" s="173"/>
    </row>
    <row r="18" spans="1:6" ht="15.75" x14ac:dyDescent="0.25">
      <c r="A18" s="219">
        <v>6</v>
      </c>
      <c r="B18" s="230"/>
      <c r="C18" s="220" t="s">
        <v>523</v>
      </c>
      <c r="D18" s="97" t="s">
        <v>843</v>
      </c>
      <c r="E18" s="98" t="s">
        <v>522</v>
      </c>
      <c r="F18" s="173">
        <v>3</v>
      </c>
    </row>
    <row r="19" spans="1:6" ht="15.75" x14ac:dyDescent="0.25">
      <c r="A19" s="219"/>
      <c r="B19" s="230"/>
      <c r="C19" s="220"/>
      <c r="D19" s="97" t="s">
        <v>844</v>
      </c>
      <c r="E19" s="98" t="s">
        <v>522</v>
      </c>
      <c r="F19" s="173"/>
    </row>
    <row r="20" spans="1:6" ht="15.75" x14ac:dyDescent="0.25">
      <c r="A20" s="219"/>
      <c r="B20" s="230"/>
      <c r="C20" s="220"/>
      <c r="D20" s="97" t="s">
        <v>845</v>
      </c>
      <c r="E20" s="98" t="s">
        <v>522</v>
      </c>
      <c r="F20" s="173"/>
    </row>
    <row r="21" spans="1:6" ht="15.75" x14ac:dyDescent="0.25">
      <c r="A21" s="219">
        <v>7</v>
      </c>
      <c r="B21" s="230"/>
      <c r="C21" s="220" t="s">
        <v>528</v>
      </c>
      <c r="D21" s="97" t="s">
        <v>846</v>
      </c>
      <c r="E21" s="98" t="s">
        <v>527</v>
      </c>
      <c r="F21" s="173">
        <v>3</v>
      </c>
    </row>
    <row r="22" spans="1:6" ht="15.75" x14ac:dyDescent="0.25">
      <c r="A22" s="219"/>
      <c r="B22" s="230"/>
      <c r="C22" s="220"/>
      <c r="D22" s="97" t="s">
        <v>847</v>
      </c>
      <c r="E22" s="98" t="s">
        <v>527</v>
      </c>
      <c r="F22" s="173"/>
    </row>
    <row r="23" spans="1:6" ht="15.75" x14ac:dyDescent="0.25">
      <c r="A23" s="219"/>
      <c r="B23" s="230"/>
      <c r="C23" s="220"/>
      <c r="D23" s="97" t="s">
        <v>848</v>
      </c>
      <c r="E23" s="98" t="s">
        <v>527</v>
      </c>
      <c r="F23" s="173"/>
    </row>
    <row r="24" spans="1:6" ht="15.75" x14ac:dyDescent="0.25">
      <c r="A24" s="219">
        <v>8</v>
      </c>
      <c r="B24" s="230"/>
      <c r="C24" s="221" t="s">
        <v>529</v>
      </c>
      <c r="D24" s="99" t="s">
        <v>849</v>
      </c>
      <c r="E24" s="98" t="s">
        <v>519</v>
      </c>
      <c r="F24" s="173">
        <v>2</v>
      </c>
    </row>
    <row r="25" spans="1:6" ht="15.75" x14ac:dyDescent="0.25">
      <c r="A25" s="219"/>
      <c r="B25" s="230"/>
      <c r="C25" s="221"/>
      <c r="D25" s="99" t="s">
        <v>850</v>
      </c>
      <c r="E25" s="98" t="s">
        <v>519</v>
      </c>
      <c r="F25" s="173"/>
    </row>
    <row r="26" spans="1:6" ht="47.25" x14ac:dyDescent="0.25">
      <c r="A26" s="98">
        <v>9</v>
      </c>
      <c r="B26" s="230"/>
      <c r="C26" s="149" t="s">
        <v>530</v>
      </c>
      <c r="D26" s="97" t="s">
        <v>851</v>
      </c>
      <c r="E26" s="98" t="s">
        <v>519</v>
      </c>
      <c r="F26" s="17">
        <v>1</v>
      </c>
    </row>
    <row r="27" spans="1:6" ht="15.75" x14ac:dyDescent="0.25">
      <c r="A27" s="222">
        <v>10</v>
      </c>
      <c r="B27" s="230"/>
      <c r="C27" s="221" t="s">
        <v>532</v>
      </c>
      <c r="D27" s="99" t="s">
        <v>852</v>
      </c>
      <c r="E27" s="98" t="s">
        <v>531</v>
      </c>
      <c r="F27" s="173">
        <v>3</v>
      </c>
    </row>
    <row r="28" spans="1:6" ht="15.75" x14ac:dyDescent="0.25">
      <c r="A28" s="222"/>
      <c r="B28" s="230"/>
      <c r="C28" s="221"/>
      <c r="D28" s="99" t="s">
        <v>853</v>
      </c>
      <c r="E28" s="98" t="s">
        <v>531</v>
      </c>
      <c r="F28" s="173"/>
    </row>
    <row r="29" spans="1:6" ht="15.75" x14ac:dyDescent="0.25">
      <c r="A29" s="222"/>
      <c r="B29" s="230"/>
      <c r="C29" s="221"/>
      <c r="D29" s="99" t="s">
        <v>854</v>
      </c>
      <c r="E29" s="98" t="s">
        <v>531</v>
      </c>
      <c r="F29" s="173"/>
    </row>
    <row r="30" spans="1:6" ht="15.75" x14ac:dyDescent="0.25">
      <c r="A30" s="222">
        <v>11</v>
      </c>
      <c r="B30" s="230"/>
      <c r="C30" s="221" t="s">
        <v>534</v>
      </c>
      <c r="D30" s="100" t="s">
        <v>855</v>
      </c>
      <c r="E30" s="98" t="s">
        <v>533</v>
      </c>
      <c r="F30" s="173">
        <v>3</v>
      </c>
    </row>
    <row r="31" spans="1:6" ht="15.75" x14ac:dyDescent="0.25">
      <c r="A31" s="222"/>
      <c r="B31" s="230"/>
      <c r="C31" s="221"/>
      <c r="D31" s="99" t="s">
        <v>856</v>
      </c>
      <c r="E31" s="98" t="s">
        <v>533</v>
      </c>
      <c r="F31" s="173"/>
    </row>
    <row r="32" spans="1:6" ht="15.75" x14ac:dyDescent="0.25">
      <c r="A32" s="222"/>
      <c r="B32" s="230"/>
      <c r="C32" s="221"/>
      <c r="D32" s="99" t="s">
        <v>857</v>
      </c>
      <c r="E32" s="98" t="s">
        <v>533</v>
      </c>
      <c r="F32" s="173"/>
    </row>
    <row r="33" spans="1:6" ht="15.75" x14ac:dyDescent="0.25">
      <c r="A33" s="222">
        <v>12</v>
      </c>
      <c r="B33" s="230"/>
      <c r="C33" s="221" t="s">
        <v>535</v>
      </c>
      <c r="D33" s="99" t="s">
        <v>858</v>
      </c>
      <c r="E33" s="98" t="s">
        <v>533</v>
      </c>
      <c r="F33" s="173">
        <v>3</v>
      </c>
    </row>
    <row r="34" spans="1:6" ht="15.75" x14ac:dyDescent="0.25">
      <c r="A34" s="222"/>
      <c r="B34" s="230"/>
      <c r="C34" s="221"/>
      <c r="D34" s="99" t="s">
        <v>859</v>
      </c>
      <c r="E34" s="98" t="s">
        <v>533</v>
      </c>
      <c r="F34" s="173"/>
    </row>
    <row r="35" spans="1:6" ht="15.75" x14ac:dyDescent="0.25">
      <c r="A35" s="222"/>
      <c r="B35" s="230"/>
      <c r="C35" s="221"/>
      <c r="D35" s="99" t="s">
        <v>860</v>
      </c>
      <c r="E35" s="98" t="s">
        <v>533</v>
      </c>
      <c r="F35" s="173"/>
    </row>
    <row r="36" spans="1:6" ht="15.75" x14ac:dyDescent="0.25">
      <c r="A36" s="222">
        <v>13</v>
      </c>
      <c r="B36" s="230"/>
      <c r="C36" s="223" t="s">
        <v>537</v>
      </c>
      <c r="D36" s="101" t="s">
        <v>861</v>
      </c>
      <c r="E36" s="102" t="s">
        <v>536</v>
      </c>
      <c r="F36" s="173">
        <v>2</v>
      </c>
    </row>
    <row r="37" spans="1:6" ht="15.75" x14ac:dyDescent="0.25">
      <c r="A37" s="222"/>
      <c r="B37" s="230"/>
      <c r="C37" s="224"/>
      <c r="D37" s="101" t="s">
        <v>862</v>
      </c>
      <c r="E37" s="102" t="s">
        <v>536</v>
      </c>
      <c r="F37" s="173"/>
    </row>
    <row r="38" spans="1:6" ht="15.75" x14ac:dyDescent="0.25">
      <c r="A38" s="225">
        <v>14</v>
      </c>
      <c r="B38" s="230"/>
      <c r="C38" s="226" t="s">
        <v>539</v>
      </c>
      <c r="D38" s="22" t="s">
        <v>863</v>
      </c>
      <c r="E38" s="103" t="s">
        <v>538</v>
      </c>
      <c r="F38" s="173">
        <v>2</v>
      </c>
    </row>
    <row r="39" spans="1:6" ht="15.75" x14ac:dyDescent="0.25">
      <c r="A39" s="225"/>
      <c r="B39" s="230"/>
      <c r="C39" s="226"/>
      <c r="D39" s="22" t="s">
        <v>864</v>
      </c>
      <c r="E39" s="103" t="s">
        <v>540</v>
      </c>
      <c r="F39" s="173"/>
    </row>
    <row r="40" spans="1:6" ht="15.75" x14ac:dyDescent="0.25">
      <c r="A40" s="219">
        <v>15</v>
      </c>
      <c r="B40" s="230"/>
      <c r="C40" s="220" t="s">
        <v>542</v>
      </c>
      <c r="D40" s="97" t="s">
        <v>865</v>
      </c>
      <c r="E40" s="98" t="s">
        <v>541</v>
      </c>
      <c r="F40" s="173">
        <v>2</v>
      </c>
    </row>
    <row r="41" spans="1:6" ht="15.75" x14ac:dyDescent="0.25">
      <c r="A41" s="219"/>
      <c r="B41" s="230"/>
      <c r="C41" s="220"/>
      <c r="D41" s="97" t="s">
        <v>866</v>
      </c>
      <c r="E41" s="98" t="s">
        <v>541</v>
      </c>
      <c r="F41" s="173"/>
    </row>
    <row r="42" spans="1:6" ht="15.75" x14ac:dyDescent="0.25">
      <c r="A42" s="219">
        <v>16</v>
      </c>
      <c r="B42" s="230"/>
      <c r="C42" s="220" t="s">
        <v>544</v>
      </c>
      <c r="D42" s="97" t="s">
        <v>873</v>
      </c>
      <c r="E42" s="98" t="s">
        <v>543</v>
      </c>
      <c r="F42" s="173">
        <v>2</v>
      </c>
    </row>
    <row r="43" spans="1:6" ht="15.75" x14ac:dyDescent="0.25">
      <c r="A43" s="219"/>
      <c r="B43" s="230"/>
      <c r="C43" s="220"/>
      <c r="D43" s="97" t="s">
        <v>867</v>
      </c>
      <c r="E43" s="98" t="s">
        <v>543</v>
      </c>
      <c r="F43" s="173"/>
    </row>
    <row r="44" spans="1:6" ht="15.75" x14ac:dyDescent="0.25">
      <c r="A44" s="219">
        <v>17</v>
      </c>
      <c r="B44" s="230"/>
      <c r="C44" s="220" t="s">
        <v>545</v>
      </c>
      <c r="D44" s="97" t="s">
        <v>868</v>
      </c>
      <c r="E44" s="98" t="s">
        <v>543</v>
      </c>
      <c r="F44" s="173">
        <v>3</v>
      </c>
    </row>
    <row r="45" spans="1:6" ht="15.75" x14ac:dyDescent="0.25">
      <c r="A45" s="219"/>
      <c r="B45" s="230"/>
      <c r="C45" s="220"/>
      <c r="D45" s="97" t="s">
        <v>869</v>
      </c>
      <c r="E45" s="98" t="s">
        <v>543</v>
      </c>
      <c r="F45" s="173"/>
    </row>
    <row r="46" spans="1:6" ht="15.75" x14ac:dyDescent="0.25">
      <c r="A46" s="219"/>
      <c r="B46" s="230"/>
      <c r="C46" s="220"/>
      <c r="D46" s="97" t="s">
        <v>870</v>
      </c>
      <c r="E46" s="98" t="s">
        <v>543</v>
      </c>
      <c r="F46" s="173"/>
    </row>
    <row r="47" spans="1:6" ht="15.75" x14ac:dyDescent="0.25">
      <c r="A47" s="219">
        <v>18</v>
      </c>
      <c r="B47" s="230"/>
      <c r="C47" s="220" t="s">
        <v>546</v>
      </c>
      <c r="D47" s="97" t="s">
        <v>871</v>
      </c>
      <c r="E47" s="98" t="s">
        <v>543</v>
      </c>
      <c r="F47" s="173">
        <v>3</v>
      </c>
    </row>
    <row r="48" spans="1:6" ht="15.75" x14ac:dyDescent="0.25">
      <c r="A48" s="219"/>
      <c r="B48" s="230"/>
      <c r="C48" s="220"/>
      <c r="D48" s="97" t="s">
        <v>872</v>
      </c>
      <c r="E48" s="98" t="s">
        <v>543</v>
      </c>
      <c r="F48" s="173"/>
    </row>
    <row r="49" spans="1:6" ht="15.75" x14ac:dyDescent="0.25">
      <c r="A49" s="219"/>
      <c r="B49" s="230"/>
      <c r="C49" s="220"/>
      <c r="D49" s="97" t="s">
        <v>874</v>
      </c>
      <c r="E49" s="98" t="s">
        <v>543</v>
      </c>
      <c r="F49" s="173"/>
    </row>
    <row r="50" spans="1:6" ht="15.75" x14ac:dyDescent="0.25">
      <c r="A50" s="219">
        <v>19</v>
      </c>
      <c r="B50" s="230"/>
      <c r="C50" s="220" t="s">
        <v>548</v>
      </c>
      <c r="D50" s="97" t="s">
        <v>876</v>
      </c>
      <c r="E50" s="98" t="s">
        <v>547</v>
      </c>
      <c r="F50" s="173">
        <v>3</v>
      </c>
    </row>
    <row r="51" spans="1:6" ht="15.75" x14ac:dyDescent="0.25">
      <c r="A51" s="219"/>
      <c r="B51" s="230"/>
      <c r="C51" s="220"/>
      <c r="D51" s="97" t="s">
        <v>875</v>
      </c>
      <c r="E51" s="98" t="s">
        <v>543</v>
      </c>
      <c r="F51" s="173"/>
    </row>
    <row r="52" spans="1:6" ht="15.75" x14ac:dyDescent="0.25">
      <c r="A52" s="219"/>
      <c r="B52" s="230"/>
      <c r="C52" s="220"/>
      <c r="D52" s="97" t="s">
        <v>877</v>
      </c>
      <c r="E52" s="98" t="s">
        <v>547</v>
      </c>
      <c r="F52" s="173"/>
    </row>
    <row r="53" spans="1:6" ht="15.75" x14ac:dyDescent="0.25">
      <c r="A53" s="219">
        <v>20</v>
      </c>
      <c r="B53" s="230"/>
      <c r="C53" s="220" t="s">
        <v>549</v>
      </c>
      <c r="D53" s="97" t="s">
        <v>878</v>
      </c>
      <c r="E53" s="98" t="s">
        <v>547</v>
      </c>
      <c r="F53" s="173">
        <v>3</v>
      </c>
    </row>
    <row r="54" spans="1:6" ht="15.75" x14ac:dyDescent="0.25">
      <c r="A54" s="219"/>
      <c r="B54" s="230"/>
      <c r="C54" s="220"/>
      <c r="D54" s="97" t="s">
        <v>879</v>
      </c>
      <c r="E54" s="98" t="s">
        <v>543</v>
      </c>
      <c r="F54" s="173"/>
    </row>
    <row r="55" spans="1:6" ht="15.75" x14ac:dyDescent="0.25">
      <c r="A55" s="219"/>
      <c r="B55" s="231"/>
      <c r="C55" s="220"/>
      <c r="D55" s="97" t="s">
        <v>880</v>
      </c>
      <c r="E55" s="98" t="s">
        <v>550</v>
      </c>
      <c r="F55" s="173"/>
    </row>
    <row r="56" spans="1:6" x14ac:dyDescent="0.25">
      <c r="F56">
        <f>SUM(F3:F55)</f>
        <v>53</v>
      </c>
    </row>
  </sheetData>
  <mergeCells count="64">
    <mergeCell ref="F50:F52"/>
    <mergeCell ref="F53:F55"/>
    <mergeCell ref="B1:B2"/>
    <mergeCell ref="B3:B55"/>
    <mergeCell ref="F36:F37"/>
    <mergeCell ref="F40:F41"/>
    <mergeCell ref="F38:F39"/>
    <mergeCell ref="F42:F43"/>
    <mergeCell ref="F44:F46"/>
    <mergeCell ref="F47:F49"/>
    <mergeCell ref="F18:F20"/>
    <mergeCell ref="F21:F23"/>
    <mergeCell ref="F24:F25"/>
    <mergeCell ref="F27:F29"/>
    <mergeCell ref="F30:F32"/>
    <mergeCell ref="F33:F35"/>
    <mergeCell ref="F1:F2"/>
    <mergeCell ref="F3:F5"/>
    <mergeCell ref="F6:F8"/>
    <mergeCell ref="F9:F11"/>
    <mergeCell ref="F12:F14"/>
    <mergeCell ref="F15:F17"/>
    <mergeCell ref="A47:A49"/>
    <mergeCell ref="C47:C49"/>
    <mergeCell ref="A50:A52"/>
    <mergeCell ref="C50:C52"/>
    <mergeCell ref="A33:A35"/>
    <mergeCell ref="C33:C35"/>
    <mergeCell ref="A36:A37"/>
    <mergeCell ref="C36:C37"/>
    <mergeCell ref="A38:A39"/>
    <mergeCell ref="C38:C39"/>
    <mergeCell ref="A24:A25"/>
    <mergeCell ref="C24:C25"/>
    <mergeCell ref="A27:A29"/>
    <mergeCell ref="C27:C29"/>
    <mergeCell ref="A30:A32"/>
    <mergeCell ref="A53:A55"/>
    <mergeCell ref="C53:C55"/>
    <mergeCell ref="A40:A41"/>
    <mergeCell ref="C40:C41"/>
    <mergeCell ref="A42:A43"/>
    <mergeCell ref="C42:C43"/>
    <mergeCell ref="A44:A46"/>
    <mergeCell ref="C44:C46"/>
    <mergeCell ref="C30:C32"/>
    <mergeCell ref="A15:A17"/>
    <mergeCell ref="C15:C17"/>
    <mergeCell ref="A18:A20"/>
    <mergeCell ref="C18:C20"/>
    <mergeCell ref="A21:A23"/>
    <mergeCell ref="C21:C23"/>
    <mergeCell ref="A6:A8"/>
    <mergeCell ref="C6:C8"/>
    <mergeCell ref="A9:A11"/>
    <mergeCell ref="C9:C11"/>
    <mergeCell ref="A12:A14"/>
    <mergeCell ref="C12:C14"/>
    <mergeCell ref="A1:A2"/>
    <mergeCell ref="D1:D2"/>
    <mergeCell ref="E1:E2"/>
    <mergeCell ref="C1:C2"/>
    <mergeCell ref="A3:A5"/>
    <mergeCell ref="C3:C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F3" sqref="F1:F1048576"/>
    </sheetView>
  </sheetViews>
  <sheetFormatPr defaultColWidth="40.7109375" defaultRowHeight="15.75" x14ac:dyDescent="0.25"/>
  <cols>
    <col min="1" max="1" width="5.140625" style="31" bestFit="1" customWidth="1"/>
    <col min="2" max="2" width="8.85546875" style="31" bestFit="1" customWidth="1"/>
    <col min="3" max="3" width="62.42578125" style="31" customWidth="1"/>
    <col min="4" max="4" width="23.28515625" style="31" hidden="1" customWidth="1"/>
    <col min="5" max="5" width="37.42578125" style="31" customWidth="1"/>
    <col min="6" max="6" width="15.140625" style="31" hidden="1" customWidth="1"/>
    <col min="7" max="7" width="8.28515625" style="31" bestFit="1" customWidth="1"/>
    <col min="8" max="16384" width="40.7109375" style="31"/>
  </cols>
  <sheetData>
    <row r="1" spans="1:7" x14ac:dyDescent="0.25">
      <c r="A1" s="232" t="s">
        <v>116</v>
      </c>
      <c r="B1" s="232"/>
      <c r="C1" s="232"/>
      <c r="D1" s="232"/>
      <c r="E1" s="232"/>
      <c r="F1" s="232"/>
      <c r="G1" s="232"/>
    </row>
    <row r="2" spans="1:7" x14ac:dyDescent="0.25">
      <c r="A2" s="233"/>
      <c r="B2" s="233"/>
      <c r="C2" s="233"/>
      <c r="D2" s="233"/>
      <c r="E2" s="233"/>
      <c r="F2" s="233"/>
      <c r="G2" s="233"/>
    </row>
    <row r="3" spans="1:7" x14ac:dyDescent="0.25">
      <c r="A3" s="104" t="s">
        <v>0</v>
      </c>
      <c r="B3" s="104" t="s">
        <v>4</v>
      </c>
      <c r="C3" s="104" t="s">
        <v>17</v>
      </c>
      <c r="D3" s="104" t="s">
        <v>117</v>
      </c>
      <c r="E3" s="88" t="s">
        <v>113</v>
      </c>
      <c r="F3" s="88" t="s">
        <v>118</v>
      </c>
      <c r="G3" s="88" t="s">
        <v>15</v>
      </c>
    </row>
    <row r="4" spans="1:7" ht="47.25" x14ac:dyDescent="0.25">
      <c r="A4" s="82">
        <v>1</v>
      </c>
      <c r="B4" s="234" t="s">
        <v>8</v>
      </c>
      <c r="C4" s="150" t="s">
        <v>119</v>
      </c>
      <c r="D4" s="82" t="s">
        <v>120</v>
      </c>
      <c r="E4" s="105" t="s">
        <v>881</v>
      </c>
      <c r="F4" s="61" t="s">
        <v>121</v>
      </c>
      <c r="G4" s="61">
        <v>3</v>
      </c>
    </row>
    <row r="5" spans="1:7" ht="63" x14ac:dyDescent="0.25">
      <c r="A5" s="82">
        <v>2</v>
      </c>
      <c r="B5" s="234"/>
      <c r="C5" s="150" t="s">
        <v>122</v>
      </c>
      <c r="D5" s="82" t="s">
        <v>120</v>
      </c>
      <c r="E5" s="58" t="s">
        <v>882</v>
      </c>
      <c r="F5" s="61" t="s">
        <v>123</v>
      </c>
      <c r="G5" s="61">
        <v>2</v>
      </c>
    </row>
    <row r="6" spans="1:7" ht="47.25" x14ac:dyDescent="0.25">
      <c r="A6" s="82">
        <v>3</v>
      </c>
      <c r="B6" s="234"/>
      <c r="C6" s="150" t="s">
        <v>124</v>
      </c>
      <c r="D6" s="82" t="s">
        <v>125</v>
      </c>
      <c r="E6" s="106" t="s">
        <v>883</v>
      </c>
      <c r="F6" s="107" t="s">
        <v>126</v>
      </c>
      <c r="G6" s="61">
        <v>2</v>
      </c>
    </row>
    <row r="7" spans="1:7" ht="47.25" x14ac:dyDescent="0.25">
      <c r="A7" s="82">
        <v>4</v>
      </c>
      <c r="B7" s="234"/>
      <c r="C7" s="150" t="s">
        <v>127</v>
      </c>
      <c r="D7" s="82" t="s">
        <v>125</v>
      </c>
      <c r="E7" s="106" t="s">
        <v>884</v>
      </c>
      <c r="F7" s="107" t="s">
        <v>128</v>
      </c>
      <c r="G7" s="61">
        <v>3</v>
      </c>
    </row>
    <row r="8" spans="1:7" ht="47.25" x14ac:dyDescent="0.25">
      <c r="A8" s="82">
        <v>5</v>
      </c>
      <c r="B8" s="234"/>
      <c r="C8" s="150" t="s">
        <v>129</v>
      </c>
      <c r="D8" s="82" t="s">
        <v>120</v>
      </c>
      <c r="E8" s="106" t="s">
        <v>885</v>
      </c>
      <c r="F8" s="107" t="s">
        <v>130</v>
      </c>
      <c r="G8" s="61">
        <v>2</v>
      </c>
    </row>
    <row r="9" spans="1:7" ht="47.25" x14ac:dyDescent="0.25">
      <c r="A9" s="82">
        <v>6</v>
      </c>
      <c r="B9" s="234"/>
      <c r="C9" s="150" t="s">
        <v>131</v>
      </c>
      <c r="D9" s="82" t="s">
        <v>125</v>
      </c>
      <c r="E9" s="106" t="s">
        <v>886</v>
      </c>
      <c r="F9" s="61" t="s">
        <v>132</v>
      </c>
      <c r="G9" s="61">
        <v>2</v>
      </c>
    </row>
    <row r="10" spans="1:7" ht="47.25" x14ac:dyDescent="0.25">
      <c r="A10" s="82">
        <v>7</v>
      </c>
      <c r="B10" s="234"/>
      <c r="C10" s="150" t="s">
        <v>133</v>
      </c>
      <c r="D10" s="82" t="s">
        <v>134</v>
      </c>
      <c r="E10" s="106" t="s">
        <v>887</v>
      </c>
      <c r="F10" s="61" t="s">
        <v>135</v>
      </c>
      <c r="G10" s="61">
        <v>3</v>
      </c>
    </row>
    <row r="11" spans="1:7" ht="31.5" x14ac:dyDescent="0.25">
      <c r="A11" s="82">
        <v>8</v>
      </c>
      <c r="B11" s="234"/>
      <c r="C11" s="150" t="s">
        <v>136</v>
      </c>
      <c r="D11" s="82" t="s">
        <v>137</v>
      </c>
      <c r="E11" s="106" t="s">
        <v>888</v>
      </c>
      <c r="F11" s="145" t="s">
        <v>138</v>
      </c>
      <c r="G11" s="61">
        <v>1</v>
      </c>
    </row>
    <row r="12" spans="1:7" ht="47.25" x14ac:dyDescent="0.25">
      <c r="A12" s="82">
        <v>9</v>
      </c>
      <c r="B12" s="234"/>
      <c r="C12" s="150" t="s">
        <v>139</v>
      </c>
      <c r="D12" s="82" t="s">
        <v>140</v>
      </c>
      <c r="E12" s="106" t="s">
        <v>889</v>
      </c>
      <c r="F12" s="21" t="s">
        <v>141</v>
      </c>
      <c r="G12" s="61">
        <v>2</v>
      </c>
    </row>
    <row r="13" spans="1:7" ht="31.5" x14ac:dyDescent="0.25">
      <c r="A13" s="82">
        <v>10</v>
      </c>
      <c r="B13" s="234"/>
      <c r="C13" s="137" t="s">
        <v>142</v>
      </c>
      <c r="D13" s="82" t="s">
        <v>143</v>
      </c>
      <c r="E13" s="106" t="s">
        <v>890</v>
      </c>
      <c r="F13" s="61" t="s">
        <v>144</v>
      </c>
      <c r="G13" s="61">
        <v>2</v>
      </c>
    </row>
    <row r="14" spans="1:7" ht="31.5" x14ac:dyDescent="0.25">
      <c r="A14" s="82">
        <v>11</v>
      </c>
      <c r="B14" s="234"/>
      <c r="C14" s="137" t="s">
        <v>145</v>
      </c>
      <c r="D14" s="82" t="s">
        <v>146</v>
      </c>
      <c r="E14" s="106" t="s">
        <v>891</v>
      </c>
      <c r="F14" s="61" t="s">
        <v>147</v>
      </c>
      <c r="G14" s="61">
        <v>2</v>
      </c>
    </row>
    <row r="15" spans="1:7" ht="31.5" x14ac:dyDescent="0.25">
      <c r="A15" s="82">
        <v>12</v>
      </c>
      <c r="B15" s="234"/>
      <c r="C15" s="137" t="s">
        <v>148</v>
      </c>
      <c r="D15" s="82" t="s">
        <v>149</v>
      </c>
      <c r="E15" s="106" t="s">
        <v>892</v>
      </c>
      <c r="F15" s="61" t="s">
        <v>150</v>
      </c>
      <c r="G15" s="61">
        <v>2</v>
      </c>
    </row>
    <row r="16" spans="1:7" ht="47.25" x14ac:dyDescent="0.25">
      <c r="A16" s="82">
        <v>13</v>
      </c>
      <c r="B16" s="234"/>
      <c r="C16" s="137" t="s">
        <v>151</v>
      </c>
      <c r="D16" s="82" t="s">
        <v>152</v>
      </c>
      <c r="E16" s="58" t="s">
        <v>893</v>
      </c>
      <c r="F16" s="61" t="s">
        <v>153</v>
      </c>
      <c r="G16" s="61">
        <v>3</v>
      </c>
    </row>
    <row r="17" spans="1:7" ht="47.25" x14ac:dyDescent="0.25">
      <c r="A17" s="82">
        <v>14</v>
      </c>
      <c r="B17" s="234"/>
      <c r="C17" s="137" t="s">
        <v>154</v>
      </c>
      <c r="D17" s="82" t="s">
        <v>155</v>
      </c>
      <c r="E17" s="106" t="s">
        <v>894</v>
      </c>
      <c r="F17" s="61" t="s">
        <v>156</v>
      </c>
      <c r="G17" s="61">
        <v>3</v>
      </c>
    </row>
    <row r="18" spans="1:7" ht="31.5" x14ac:dyDescent="0.25">
      <c r="A18" s="82">
        <v>15</v>
      </c>
      <c r="B18" s="234"/>
      <c r="C18" s="137" t="s">
        <v>157</v>
      </c>
      <c r="D18" s="82" t="s">
        <v>158</v>
      </c>
      <c r="E18" s="106" t="s">
        <v>895</v>
      </c>
      <c r="F18" s="61" t="s">
        <v>126</v>
      </c>
      <c r="G18" s="61">
        <v>2</v>
      </c>
    </row>
    <row r="19" spans="1:7" ht="31.5" x14ac:dyDescent="0.25">
      <c r="A19" s="82">
        <v>16</v>
      </c>
      <c r="B19" s="234"/>
      <c r="C19" s="137" t="s">
        <v>159</v>
      </c>
      <c r="D19" s="82" t="s">
        <v>160</v>
      </c>
      <c r="E19" s="106" t="s">
        <v>896</v>
      </c>
      <c r="F19" s="61" t="s">
        <v>161</v>
      </c>
      <c r="G19" s="61">
        <v>2</v>
      </c>
    </row>
    <row r="20" spans="1:7" ht="47.25" x14ac:dyDescent="0.25">
      <c r="A20" s="82">
        <v>17</v>
      </c>
      <c r="B20" s="234"/>
      <c r="C20" s="137" t="s">
        <v>162</v>
      </c>
      <c r="D20" s="82" t="s">
        <v>158</v>
      </c>
      <c r="E20" s="58" t="s">
        <v>897</v>
      </c>
      <c r="F20" s="61" t="s">
        <v>163</v>
      </c>
      <c r="G20" s="61">
        <v>2</v>
      </c>
    </row>
    <row r="21" spans="1:7" ht="31.5" x14ac:dyDescent="0.25">
      <c r="A21" s="82">
        <v>18</v>
      </c>
      <c r="B21" s="234"/>
      <c r="C21" s="151" t="s">
        <v>164</v>
      </c>
      <c r="D21" s="82" t="s">
        <v>165</v>
      </c>
      <c r="E21" s="106" t="s">
        <v>898</v>
      </c>
      <c r="F21" s="61" t="s">
        <v>166</v>
      </c>
      <c r="G21" s="61">
        <v>1</v>
      </c>
    </row>
    <row r="22" spans="1:7" ht="47.25" x14ac:dyDescent="0.25">
      <c r="A22" s="82">
        <v>19</v>
      </c>
      <c r="B22" s="234"/>
      <c r="C22" s="151" t="s">
        <v>167</v>
      </c>
      <c r="D22" s="82" t="s">
        <v>168</v>
      </c>
      <c r="E22" s="106" t="s">
        <v>899</v>
      </c>
      <c r="F22" s="61" t="s">
        <v>169</v>
      </c>
      <c r="G22" s="61">
        <v>2</v>
      </c>
    </row>
    <row r="23" spans="1:7" ht="47.25" x14ac:dyDescent="0.25">
      <c r="A23" s="82">
        <v>20</v>
      </c>
      <c r="B23" s="234"/>
      <c r="C23" s="151" t="s">
        <v>170</v>
      </c>
      <c r="D23" s="82" t="s">
        <v>168</v>
      </c>
      <c r="E23" s="106" t="s">
        <v>900</v>
      </c>
      <c r="F23" s="61" t="s">
        <v>171</v>
      </c>
      <c r="G23" s="61">
        <v>3</v>
      </c>
    </row>
    <row r="24" spans="1:7" ht="31.5" x14ac:dyDescent="0.25">
      <c r="A24" s="82">
        <v>21</v>
      </c>
      <c r="B24" s="234"/>
      <c r="C24" s="151" t="s">
        <v>172</v>
      </c>
      <c r="D24" s="82" t="s">
        <v>173</v>
      </c>
      <c r="E24" s="58" t="s">
        <v>901</v>
      </c>
      <c r="F24" s="61" t="s">
        <v>174</v>
      </c>
      <c r="G24" s="61">
        <v>2</v>
      </c>
    </row>
    <row r="25" spans="1:7" ht="47.25" x14ac:dyDescent="0.25">
      <c r="A25" s="82">
        <v>22</v>
      </c>
      <c r="B25" s="234"/>
      <c r="C25" s="151" t="s">
        <v>175</v>
      </c>
      <c r="D25" s="82" t="s">
        <v>173</v>
      </c>
      <c r="E25" s="106" t="s">
        <v>902</v>
      </c>
      <c r="F25" s="61" t="s">
        <v>176</v>
      </c>
      <c r="G25" s="61">
        <v>3</v>
      </c>
    </row>
    <row r="26" spans="1:7" x14ac:dyDescent="0.25">
      <c r="G26" s="31">
        <f>SUM(G4:G25)</f>
        <v>49</v>
      </c>
    </row>
  </sheetData>
  <mergeCells count="3">
    <mergeCell ref="A1:G1"/>
    <mergeCell ref="A2:G2"/>
    <mergeCell ref="B4:B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topLeftCell="A31" workbookViewId="0">
      <selection activeCell="C7" sqref="C7"/>
    </sheetView>
  </sheetViews>
  <sheetFormatPr defaultRowHeight="15.75" x14ac:dyDescent="0.25"/>
  <cols>
    <col min="1" max="1" width="4.42578125" bestFit="1" customWidth="1"/>
    <col min="2" max="2" width="10.42578125" bestFit="1" customWidth="1"/>
    <col min="3" max="3" width="66.28515625" customWidth="1"/>
    <col min="4" max="4" width="37.85546875" customWidth="1"/>
    <col min="5" max="5" width="10.5703125" hidden="1" customWidth="1"/>
    <col min="6" max="6" width="9.140625" style="5"/>
  </cols>
  <sheetData>
    <row r="1" spans="1:6" x14ac:dyDescent="0.25">
      <c r="A1" s="41" t="s">
        <v>210</v>
      </c>
      <c r="B1" s="41" t="s">
        <v>4</v>
      </c>
      <c r="C1" s="41" t="s">
        <v>211</v>
      </c>
      <c r="D1" s="41" t="s">
        <v>212</v>
      </c>
      <c r="E1" s="42" t="s">
        <v>26</v>
      </c>
      <c r="F1" s="55" t="s">
        <v>383</v>
      </c>
    </row>
    <row r="2" spans="1:6" ht="47.25" x14ac:dyDescent="0.25">
      <c r="A2" s="43">
        <v>1</v>
      </c>
      <c r="B2" s="235" t="s">
        <v>552</v>
      </c>
      <c r="C2" s="152" t="s">
        <v>213</v>
      </c>
      <c r="D2" s="44" t="s">
        <v>981</v>
      </c>
      <c r="E2" s="45" t="s">
        <v>214</v>
      </c>
      <c r="F2" s="17">
        <v>3</v>
      </c>
    </row>
    <row r="3" spans="1:6" ht="47.25" x14ac:dyDescent="0.25">
      <c r="A3" s="43">
        <v>2</v>
      </c>
      <c r="B3" s="236"/>
      <c r="C3" s="152" t="s">
        <v>215</v>
      </c>
      <c r="D3" s="44" t="s">
        <v>982</v>
      </c>
      <c r="E3" s="45" t="s">
        <v>216</v>
      </c>
      <c r="F3" s="17">
        <v>3</v>
      </c>
    </row>
    <row r="4" spans="1:6" ht="47.25" x14ac:dyDescent="0.25">
      <c r="A4" s="43">
        <v>3</v>
      </c>
      <c r="B4" s="236"/>
      <c r="C4" s="152" t="s">
        <v>217</v>
      </c>
      <c r="D4" s="44" t="s">
        <v>983</v>
      </c>
      <c r="E4" s="45" t="s">
        <v>218</v>
      </c>
      <c r="F4" s="17">
        <v>3</v>
      </c>
    </row>
    <row r="5" spans="1:6" ht="47.25" x14ac:dyDescent="0.25">
      <c r="A5" s="43">
        <v>4</v>
      </c>
      <c r="B5" s="236"/>
      <c r="C5" s="152" t="s">
        <v>219</v>
      </c>
      <c r="D5" s="44" t="s">
        <v>984</v>
      </c>
      <c r="E5" s="45" t="s">
        <v>220</v>
      </c>
      <c r="F5" s="17">
        <v>3</v>
      </c>
    </row>
    <row r="6" spans="1:6" ht="47.25" x14ac:dyDescent="0.25">
      <c r="A6" s="43">
        <v>5</v>
      </c>
      <c r="B6" s="236"/>
      <c r="C6" s="152" t="s">
        <v>221</v>
      </c>
      <c r="D6" s="46" t="s">
        <v>985</v>
      </c>
      <c r="E6" s="45" t="s">
        <v>222</v>
      </c>
      <c r="F6" s="17">
        <v>3</v>
      </c>
    </row>
    <row r="7" spans="1:6" ht="47.25" x14ac:dyDescent="0.25">
      <c r="A7" s="43">
        <v>6</v>
      </c>
      <c r="B7" s="236"/>
      <c r="C7" s="152" t="s">
        <v>223</v>
      </c>
      <c r="D7" s="44" t="s">
        <v>986</v>
      </c>
      <c r="E7" s="45" t="s">
        <v>216</v>
      </c>
      <c r="F7" s="17">
        <v>3</v>
      </c>
    </row>
    <row r="8" spans="1:6" ht="47.25" x14ac:dyDescent="0.25">
      <c r="A8" s="43">
        <v>7</v>
      </c>
      <c r="B8" s="236"/>
      <c r="C8" s="152" t="s">
        <v>224</v>
      </c>
      <c r="D8" s="44" t="s">
        <v>987</v>
      </c>
      <c r="E8" s="45" t="s">
        <v>225</v>
      </c>
      <c r="F8" s="17">
        <v>3</v>
      </c>
    </row>
    <row r="9" spans="1:6" ht="47.25" x14ac:dyDescent="0.25">
      <c r="A9" s="43">
        <v>8</v>
      </c>
      <c r="B9" s="236"/>
      <c r="C9" s="152" t="s">
        <v>226</v>
      </c>
      <c r="D9" s="44" t="s">
        <v>988</v>
      </c>
      <c r="E9" s="45" t="s">
        <v>214</v>
      </c>
      <c r="F9" s="17">
        <v>3</v>
      </c>
    </row>
    <row r="10" spans="1:6" ht="47.25" x14ac:dyDescent="0.25">
      <c r="A10" s="43">
        <v>9</v>
      </c>
      <c r="B10" s="236"/>
      <c r="C10" s="152" t="s">
        <v>227</v>
      </c>
      <c r="D10" s="44" t="s">
        <v>989</v>
      </c>
      <c r="E10" s="45" t="s">
        <v>228</v>
      </c>
      <c r="F10" s="17">
        <v>3</v>
      </c>
    </row>
    <row r="11" spans="1:6" ht="47.25" x14ac:dyDescent="0.25">
      <c r="A11" s="43">
        <v>10</v>
      </c>
      <c r="B11" s="236"/>
      <c r="C11" s="152" t="s">
        <v>229</v>
      </c>
      <c r="D11" s="44" t="s">
        <v>990</v>
      </c>
      <c r="E11" s="45" t="s">
        <v>225</v>
      </c>
      <c r="F11" s="17">
        <v>3</v>
      </c>
    </row>
    <row r="12" spans="1:6" ht="47.25" x14ac:dyDescent="0.25">
      <c r="A12" s="43">
        <v>11</v>
      </c>
      <c r="B12" s="236"/>
      <c r="C12" s="152" t="s">
        <v>230</v>
      </c>
      <c r="D12" s="44" t="s">
        <v>991</v>
      </c>
      <c r="E12" s="45" t="s">
        <v>214</v>
      </c>
      <c r="F12" s="17">
        <v>3</v>
      </c>
    </row>
    <row r="13" spans="1:6" ht="31.5" x14ac:dyDescent="0.25">
      <c r="A13" s="43">
        <v>12</v>
      </c>
      <c r="B13" s="236"/>
      <c r="C13" s="152" t="s">
        <v>231</v>
      </c>
      <c r="D13" s="44" t="s">
        <v>992</v>
      </c>
      <c r="E13" s="45" t="s">
        <v>232</v>
      </c>
      <c r="F13" s="17">
        <v>2</v>
      </c>
    </row>
    <row r="14" spans="1:6" ht="31.5" x14ac:dyDescent="0.25">
      <c r="A14" s="43">
        <v>13</v>
      </c>
      <c r="B14" s="236"/>
      <c r="C14" s="152" t="s">
        <v>233</v>
      </c>
      <c r="D14" s="44" t="s">
        <v>993</v>
      </c>
      <c r="E14" s="45" t="s">
        <v>234</v>
      </c>
      <c r="F14" s="17">
        <v>2</v>
      </c>
    </row>
    <row r="15" spans="1:6" ht="47.25" x14ac:dyDescent="0.25">
      <c r="A15" s="43">
        <v>14</v>
      </c>
      <c r="B15" s="236"/>
      <c r="C15" s="152" t="s">
        <v>235</v>
      </c>
      <c r="D15" s="44" t="s">
        <v>994</v>
      </c>
      <c r="E15" s="45" t="s">
        <v>216</v>
      </c>
      <c r="F15" s="17">
        <v>3</v>
      </c>
    </row>
    <row r="16" spans="1:6" ht="47.25" x14ac:dyDescent="0.25">
      <c r="A16" s="43">
        <v>15</v>
      </c>
      <c r="B16" s="236"/>
      <c r="C16" s="152" t="s">
        <v>236</v>
      </c>
      <c r="D16" s="44" t="s">
        <v>995</v>
      </c>
      <c r="E16" s="45" t="s">
        <v>237</v>
      </c>
      <c r="F16" s="17">
        <v>3</v>
      </c>
    </row>
    <row r="17" spans="1:6" ht="47.25" x14ac:dyDescent="0.25">
      <c r="A17" s="43">
        <v>16</v>
      </c>
      <c r="B17" s="236"/>
      <c r="C17" s="152" t="s">
        <v>238</v>
      </c>
      <c r="D17" s="44" t="s">
        <v>996</v>
      </c>
      <c r="E17" s="45" t="s">
        <v>239</v>
      </c>
      <c r="F17" s="17">
        <v>3</v>
      </c>
    </row>
    <row r="18" spans="1:6" ht="47.25" x14ac:dyDescent="0.25">
      <c r="A18" s="43">
        <v>17</v>
      </c>
      <c r="B18" s="236"/>
      <c r="C18" s="152" t="s">
        <v>240</v>
      </c>
      <c r="D18" s="44" t="s">
        <v>997</v>
      </c>
      <c r="E18" s="45" t="s">
        <v>241</v>
      </c>
      <c r="F18" s="17">
        <v>3</v>
      </c>
    </row>
    <row r="19" spans="1:6" ht="47.25" x14ac:dyDescent="0.25">
      <c r="A19" s="43">
        <v>18</v>
      </c>
      <c r="B19" s="236"/>
      <c r="C19" s="152" t="s">
        <v>242</v>
      </c>
      <c r="D19" s="44" t="s">
        <v>998</v>
      </c>
      <c r="E19" s="45" t="s">
        <v>239</v>
      </c>
      <c r="F19" s="17">
        <v>3</v>
      </c>
    </row>
    <row r="20" spans="1:6" ht="47.25" x14ac:dyDescent="0.25">
      <c r="A20" s="43">
        <v>19</v>
      </c>
      <c r="B20" s="236"/>
      <c r="C20" s="152" t="s">
        <v>243</v>
      </c>
      <c r="D20" s="44" t="s">
        <v>999</v>
      </c>
      <c r="E20" s="45" t="s">
        <v>220</v>
      </c>
      <c r="F20" s="17">
        <v>3</v>
      </c>
    </row>
    <row r="21" spans="1:6" ht="47.25" x14ac:dyDescent="0.25">
      <c r="A21" s="43">
        <v>20</v>
      </c>
      <c r="B21" s="236"/>
      <c r="C21" s="152" t="s">
        <v>244</v>
      </c>
      <c r="D21" s="44" t="s">
        <v>1000</v>
      </c>
      <c r="E21" s="45" t="s">
        <v>245</v>
      </c>
      <c r="F21" s="17">
        <v>3</v>
      </c>
    </row>
    <row r="22" spans="1:6" ht="47.25" x14ac:dyDescent="0.25">
      <c r="A22" s="43">
        <v>21</v>
      </c>
      <c r="B22" s="236"/>
      <c r="C22" s="152" t="s">
        <v>246</v>
      </c>
      <c r="D22" s="44" t="s">
        <v>1001</v>
      </c>
      <c r="E22" s="45" t="s">
        <v>220</v>
      </c>
      <c r="F22" s="17">
        <v>3</v>
      </c>
    </row>
    <row r="23" spans="1:6" ht="31.5" x14ac:dyDescent="0.25">
      <c r="A23" s="43">
        <v>22</v>
      </c>
      <c r="B23" s="236"/>
      <c r="C23" s="152" t="s">
        <v>247</v>
      </c>
      <c r="D23" s="44" t="s">
        <v>1002</v>
      </c>
      <c r="E23" s="45" t="s">
        <v>248</v>
      </c>
      <c r="F23" s="17">
        <v>2</v>
      </c>
    </row>
    <row r="24" spans="1:6" ht="47.25" x14ac:dyDescent="0.25">
      <c r="A24" s="43">
        <v>23</v>
      </c>
      <c r="B24" s="236"/>
      <c r="C24" s="152" t="s">
        <v>249</v>
      </c>
      <c r="D24" s="44" t="s">
        <v>1003</v>
      </c>
      <c r="E24" s="45" t="s">
        <v>228</v>
      </c>
      <c r="F24" s="17">
        <v>3</v>
      </c>
    </row>
    <row r="25" spans="1:6" ht="47.25" x14ac:dyDescent="0.25">
      <c r="A25" s="43">
        <v>24</v>
      </c>
      <c r="B25" s="236"/>
      <c r="C25" s="152" t="s">
        <v>250</v>
      </c>
      <c r="D25" s="44" t="s">
        <v>1004</v>
      </c>
      <c r="E25" s="45" t="s">
        <v>251</v>
      </c>
      <c r="F25" s="17">
        <v>3</v>
      </c>
    </row>
    <row r="26" spans="1:6" ht="31.5" x14ac:dyDescent="0.25">
      <c r="A26" s="43">
        <v>25</v>
      </c>
      <c r="B26" s="236"/>
      <c r="C26" s="152" t="s">
        <v>252</v>
      </c>
      <c r="D26" s="44" t="s">
        <v>1005</v>
      </c>
      <c r="E26" s="45" t="s">
        <v>253</v>
      </c>
      <c r="F26" s="17">
        <v>2</v>
      </c>
    </row>
    <row r="27" spans="1:6" ht="47.25" x14ac:dyDescent="0.25">
      <c r="A27" s="43">
        <v>26</v>
      </c>
      <c r="B27" s="236"/>
      <c r="C27" s="152" t="s">
        <v>254</v>
      </c>
      <c r="D27" s="44" t="s">
        <v>1006</v>
      </c>
      <c r="E27" s="45" t="s">
        <v>218</v>
      </c>
      <c r="F27" s="17">
        <v>3</v>
      </c>
    </row>
    <row r="28" spans="1:6" ht="47.25" x14ac:dyDescent="0.25">
      <c r="A28" s="43">
        <v>27</v>
      </c>
      <c r="B28" s="236"/>
      <c r="C28" s="152" t="s">
        <v>255</v>
      </c>
      <c r="D28" s="44" t="s">
        <v>1007</v>
      </c>
      <c r="E28" s="45" t="s">
        <v>256</v>
      </c>
      <c r="F28" s="17">
        <v>3</v>
      </c>
    </row>
    <row r="29" spans="1:6" ht="47.25" x14ac:dyDescent="0.25">
      <c r="A29" s="43">
        <v>28</v>
      </c>
      <c r="B29" s="236"/>
      <c r="C29" s="152" t="s">
        <v>257</v>
      </c>
      <c r="D29" s="44" t="s">
        <v>1008</v>
      </c>
      <c r="E29" s="45" t="s">
        <v>258</v>
      </c>
      <c r="F29" s="17">
        <v>3</v>
      </c>
    </row>
    <row r="30" spans="1:6" ht="31.5" x14ac:dyDescent="0.25">
      <c r="A30" s="43">
        <v>29</v>
      </c>
      <c r="B30" s="236"/>
      <c r="C30" s="152" t="s">
        <v>259</v>
      </c>
      <c r="D30" s="44" t="s">
        <v>1009</v>
      </c>
      <c r="E30" s="45" t="s">
        <v>260</v>
      </c>
      <c r="F30" s="17">
        <v>1</v>
      </c>
    </row>
    <row r="31" spans="1:6" ht="47.25" x14ac:dyDescent="0.25">
      <c r="A31" s="43">
        <v>30</v>
      </c>
      <c r="B31" s="236"/>
      <c r="C31" s="152" t="s">
        <v>261</v>
      </c>
      <c r="D31" s="44" t="s">
        <v>1010</v>
      </c>
      <c r="E31" s="45" t="s">
        <v>214</v>
      </c>
      <c r="F31" s="17">
        <v>3</v>
      </c>
    </row>
    <row r="32" spans="1:6" ht="47.25" x14ac:dyDescent="0.25">
      <c r="A32" s="43">
        <v>31</v>
      </c>
      <c r="B32" s="236"/>
      <c r="C32" s="152" t="s">
        <v>262</v>
      </c>
      <c r="D32" s="44" t="s">
        <v>1011</v>
      </c>
      <c r="E32" s="45" t="s">
        <v>263</v>
      </c>
      <c r="F32" s="17">
        <v>3</v>
      </c>
    </row>
    <row r="33" spans="1:6" ht="47.25" x14ac:dyDescent="0.25">
      <c r="A33" s="43">
        <v>32</v>
      </c>
      <c r="B33" s="236"/>
      <c r="C33" s="153" t="s">
        <v>264</v>
      </c>
      <c r="D33" s="44" t="s">
        <v>1012</v>
      </c>
      <c r="E33" s="45" t="s">
        <v>265</v>
      </c>
      <c r="F33" s="17">
        <v>2</v>
      </c>
    </row>
    <row r="34" spans="1:6" ht="47.25" x14ac:dyDescent="0.25">
      <c r="A34" s="43">
        <v>33</v>
      </c>
      <c r="B34" s="236"/>
      <c r="C34" s="152" t="s">
        <v>266</v>
      </c>
      <c r="D34" s="44" t="s">
        <v>1013</v>
      </c>
      <c r="E34" s="45" t="s">
        <v>267</v>
      </c>
      <c r="F34" s="17">
        <v>3</v>
      </c>
    </row>
    <row r="35" spans="1:6" ht="31.5" x14ac:dyDescent="0.25">
      <c r="A35" s="43">
        <v>34</v>
      </c>
      <c r="B35" s="236"/>
      <c r="C35" s="152" t="s">
        <v>268</v>
      </c>
      <c r="D35" s="44" t="s">
        <v>1014</v>
      </c>
      <c r="E35" s="45" t="s">
        <v>269</v>
      </c>
      <c r="F35" s="17">
        <v>1</v>
      </c>
    </row>
    <row r="36" spans="1:6" ht="47.25" x14ac:dyDescent="0.25">
      <c r="A36" s="43">
        <v>35</v>
      </c>
      <c r="B36" s="236"/>
      <c r="C36" s="152" t="s">
        <v>270</v>
      </c>
      <c r="D36" s="44" t="s">
        <v>1015</v>
      </c>
      <c r="E36" s="45" t="s">
        <v>271</v>
      </c>
      <c r="F36" s="17">
        <v>3</v>
      </c>
    </row>
    <row r="37" spans="1:6" ht="47.25" x14ac:dyDescent="0.25">
      <c r="A37" s="43">
        <v>36</v>
      </c>
      <c r="B37" s="236"/>
      <c r="C37" s="152" t="s">
        <v>272</v>
      </c>
      <c r="D37" s="44" t="s">
        <v>1016</v>
      </c>
      <c r="E37" s="45" t="s">
        <v>225</v>
      </c>
      <c r="F37" s="17">
        <v>3</v>
      </c>
    </row>
    <row r="38" spans="1:6" ht="47.25" x14ac:dyDescent="0.25">
      <c r="A38" s="43">
        <v>37</v>
      </c>
      <c r="B38" s="236"/>
      <c r="C38" s="152" t="s">
        <v>273</v>
      </c>
      <c r="D38" s="44" t="s">
        <v>1017</v>
      </c>
      <c r="E38" s="45" t="s">
        <v>274</v>
      </c>
      <c r="F38" s="17">
        <v>3</v>
      </c>
    </row>
    <row r="39" spans="1:6" ht="47.25" x14ac:dyDescent="0.25">
      <c r="A39" s="43">
        <v>38</v>
      </c>
      <c r="B39" s="236"/>
      <c r="C39" s="152" t="s">
        <v>275</v>
      </c>
      <c r="D39" s="44" t="s">
        <v>1018</v>
      </c>
      <c r="E39" s="45" t="s">
        <v>276</v>
      </c>
      <c r="F39" s="17">
        <v>2</v>
      </c>
    </row>
    <row r="40" spans="1:6" ht="47.25" x14ac:dyDescent="0.25">
      <c r="A40" s="43">
        <v>39</v>
      </c>
      <c r="B40" s="236"/>
      <c r="C40" s="152" t="s">
        <v>277</v>
      </c>
      <c r="D40" s="44" t="s">
        <v>1019</v>
      </c>
      <c r="E40" s="45" t="s">
        <v>278</v>
      </c>
      <c r="F40" s="17">
        <v>3</v>
      </c>
    </row>
    <row r="41" spans="1:6" ht="47.25" x14ac:dyDescent="0.25">
      <c r="A41" s="43">
        <v>40</v>
      </c>
      <c r="B41" s="236"/>
      <c r="C41" s="152" t="s">
        <v>279</v>
      </c>
      <c r="D41" s="47" t="s">
        <v>1020</v>
      </c>
      <c r="E41" s="48" t="s">
        <v>280</v>
      </c>
      <c r="F41" s="17">
        <v>3</v>
      </c>
    </row>
    <row r="42" spans="1:6" ht="47.25" x14ac:dyDescent="0.25">
      <c r="A42" s="43">
        <v>41</v>
      </c>
      <c r="B42" s="236"/>
      <c r="C42" s="152" t="s">
        <v>281</v>
      </c>
      <c r="D42" s="44" t="s">
        <v>1021</v>
      </c>
      <c r="E42" s="45" t="s">
        <v>282</v>
      </c>
      <c r="F42" s="17">
        <v>3</v>
      </c>
    </row>
    <row r="43" spans="1:6" ht="47.25" x14ac:dyDescent="0.25">
      <c r="A43" s="43">
        <v>42</v>
      </c>
      <c r="B43" s="236"/>
      <c r="C43" s="152" t="s">
        <v>283</v>
      </c>
      <c r="D43" s="44" t="s">
        <v>1022</v>
      </c>
      <c r="E43" s="45" t="s">
        <v>284</v>
      </c>
      <c r="F43" s="17">
        <v>3</v>
      </c>
    </row>
    <row r="44" spans="1:6" ht="47.25" x14ac:dyDescent="0.25">
      <c r="A44" s="43">
        <v>43</v>
      </c>
      <c r="B44" s="236"/>
      <c r="C44" s="152" t="s">
        <v>285</v>
      </c>
      <c r="D44" s="44" t="s">
        <v>1023</v>
      </c>
      <c r="E44" s="45" t="s">
        <v>286</v>
      </c>
      <c r="F44" s="17">
        <v>3</v>
      </c>
    </row>
    <row r="45" spans="1:6" ht="47.25" x14ac:dyDescent="0.25">
      <c r="A45" s="43">
        <v>44</v>
      </c>
      <c r="B45" s="236"/>
      <c r="C45" s="152" t="s">
        <v>287</v>
      </c>
      <c r="D45" s="44" t="s">
        <v>1024</v>
      </c>
      <c r="E45" s="45" t="s">
        <v>288</v>
      </c>
      <c r="F45" s="17">
        <v>3</v>
      </c>
    </row>
    <row r="46" spans="1:6" ht="31.5" x14ac:dyDescent="0.25">
      <c r="A46" s="43">
        <v>45</v>
      </c>
      <c r="B46" s="236"/>
      <c r="C46" s="152" t="s">
        <v>289</v>
      </c>
      <c r="D46" s="44" t="s">
        <v>1025</v>
      </c>
      <c r="E46" s="45" t="s">
        <v>290</v>
      </c>
      <c r="F46" s="17">
        <v>2</v>
      </c>
    </row>
    <row r="47" spans="1:6" ht="47.25" x14ac:dyDescent="0.25">
      <c r="A47" s="43">
        <v>46</v>
      </c>
      <c r="B47" s="236"/>
      <c r="C47" s="154" t="s">
        <v>291</v>
      </c>
      <c r="D47" s="47" t="s">
        <v>1026</v>
      </c>
      <c r="E47" s="48" t="s">
        <v>292</v>
      </c>
      <c r="F47" s="17">
        <v>3</v>
      </c>
    </row>
    <row r="48" spans="1:6" ht="31.5" x14ac:dyDescent="0.25">
      <c r="A48" s="43">
        <v>47</v>
      </c>
      <c r="B48" s="236"/>
      <c r="C48" s="152" t="s">
        <v>293</v>
      </c>
      <c r="D48" s="44" t="s">
        <v>1027</v>
      </c>
      <c r="E48" s="45" t="s">
        <v>294</v>
      </c>
      <c r="F48" s="17">
        <v>2</v>
      </c>
    </row>
    <row r="49" spans="1:6" ht="31.5" x14ac:dyDescent="0.25">
      <c r="A49" s="43">
        <v>48</v>
      </c>
      <c r="B49" s="236"/>
      <c r="C49" s="152" t="s">
        <v>295</v>
      </c>
      <c r="D49" s="44" t="s">
        <v>1028</v>
      </c>
      <c r="E49" s="45" t="s">
        <v>296</v>
      </c>
      <c r="F49" s="17">
        <v>2</v>
      </c>
    </row>
    <row r="50" spans="1:6" ht="47.25" x14ac:dyDescent="0.25">
      <c r="A50" s="43">
        <v>49</v>
      </c>
      <c r="B50" s="236"/>
      <c r="C50" s="152" t="s">
        <v>297</v>
      </c>
      <c r="D50" s="44" t="s">
        <v>1029</v>
      </c>
      <c r="E50" s="45" t="s">
        <v>298</v>
      </c>
      <c r="F50" s="17">
        <v>3</v>
      </c>
    </row>
    <row r="51" spans="1:6" ht="47.25" x14ac:dyDescent="0.25">
      <c r="A51" s="43">
        <v>50</v>
      </c>
      <c r="B51" s="236"/>
      <c r="C51" s="154" t="s">
        <v>299</v>
      </c>
      <c r="D51" s="49" t="s">
        <v>1030</v>
      </c>
      <c r="E51" s="48" t="s">
        <v>239</v>
      </c>
      <c r="F51" s="17">
        <v>3</v>
      </c>
    </row>
    <row r="52" spans="1:6" ht="31.5" x14ac:dyDescent="0.25">
      <c r="A52" s="43">
        <v>51</v>
      </c>
      <c r="B52" s="236"/>
      <c r="C52" s="152" t="s">
        <v>300</v>
      </c>
      <c r="D52" s="44" t="s">
        <v>1031</v>
      </c>
      <c r="E52" s="45" t="s">
        <v>276</v>
      </c>
      <c r="F52" s="17">
        <v>2</v>
      </c>
    </row>
    <row r="53" spans="1:6" ht="31.5" x14ac:dyDescent="0.25">
      <c r="A53" s="43">
        <v>52</v>
      </c>
      <c r="B53" s="236"/>
      <c r="C53" s="152" t="s">
        <v>301</v>
      </c>
      <c r="D53" s="44" t="s">
        <v>1032</v>
      </c>
      <c r="E53" s="45" t="s">
        <v>302</v>
      </c>
      <c r="F53" s="17">
        <v>1</v>
      </c>
    </row>
    <row r="54" spans="1:6" ht="47.25" x14ac:dyDescent="0.25">
      <c r="A54" s="43">
        <v>53</v>
      </c>
      <c r="B54" s="236"/>
      <c r="C54" s="152" t="s">
        <v>303</v>
      </c>
      <c r="D54" s="44" t="s">
        <v>1033</v>
      </c>
      <c r="E54" s="45" t="s">
        <v>304</v>
      </c>
      <c r="F54" s="17">
        <v>3</v>
      </c>
    </row>
    <row r="55" spans="1:6" ht="47.25" x14ac:dyDescent="0.25">
      <c r="A55" s="43">
        <v>54</v>
      </c>
      <c r="B55" s="236"/>
      <c r="C55" s="154" t="s">
        <v>305</v>
      </c>
      <c r="D55" s="47" t="s">
        <v>1034</v>
      </c>
      <c r="E55" s="48" t="s">
        <v>306</v>
      </c>
      <c r="F55" s="17">
        <v>3</v>
      </c>
    </row>
    <row r="56" spans="1:6" ht="47.25" x14ac:dyDescent="0.25">
      <c r="A56" s="43">
        <v>55</v>
      </c>
      <c r="B56" s="236"/>
      <c r="C56" s="152" t="s">
        <v>307</v>
      </c>
      <c r="D56" s="44" t="s">
        <v>1035</v>
      </c>
      <c r="E56" s="45" t="s">
        <v>282</v>
      </c>
      <c r="F56" s="17">
        <v>3</v>
      </c>
    </row>
    <row r="57" spans="1:6" ht="47.25" x14ac:dyDescent="0.25">
      <c r="A57" s="43">
        <v>56</v>
      </c>
      <c r="B57" s="236"/>
      <c r="C57" s="152" t="s">
        <v>308</v>
      </c>
      <c r="D57" s="44" t="s">
        <v>1046</v>
      </c>
      <c r="E57" s="45" t="s">
        <v>309</v>
      </c>
      <c r="F57" s="17">
        <v>3</v>
      </c>
    </row>
    <row r="58" spans="1:6" ht="47.25" x14ac:dyDescent="0.25">
      <c r="A58" s="43">
        <v>57</v>
      </c>
      <c r="B58" s="236"/>
      <c r="C58" s="153" t="s">
        <v>310</v>
      </c>
      <c r="D58" s="44" t="s">
        <v>1047</v>
      </c>
      <c r="E58" s="45" t="s">
        <v>271</v>
      </c>
      <c r="F58" s="17">
        <v>3</v>
      </c>
    </row>
    <row r="59" spans="1:6" ht="47.25" x14ac:dyDescent="0.25">
      <c r="A59" s="43">
        <v>58</v>
      </c>
      <c r="B59" s="236"/>
      <c r="C59" s="152" t="s">
        <v>311</v>
      </c>
      <c r="D59" s="44" t="s">
        <v>1048</v>
      </c>
      <c r="E59" s="45" t="s">
        <v>282</v>
      </c>
      <c r="F59" s="17">
        <v>3</v>
      </c>
    </row>
    <row r="60" spans="1:6" ht="47.25" x14ac:dyDescent="0.25">
      <c r="A60" s="43">
        <v>59</v>
      </c>
      <c r="B60" s="236"/>
      <c r="C60" s="152" t="s">
        <v>312</v>
      </c>
      <c r="D60" s="44" t="s">
        <v>1050</v>
      </c>
      <c r="E60" s="45" t="s">
        <v>304</v>
      </c>
      <c r="F60" s="17">
        <v>3</v>
      </c>
    </row>
    <row r="61" spans="1:6" ht="47.25" x14ac:dyDescent="0.25">
      <c r="A61" s="43">
        <v>60</v>
      </c>
      <c r="B61" s="236"/>
      <c r="C61" s="155" t="s">
        <v>313</v>
      </c>
      <c r="D61" s="51" t="s">
        <v>1051</v>
      </c>
      <c r="E61" s="52" t="s">
        <v>282</v>
      </c>
      <c r="F61" s="17">
        <v>3</v>
      </c>
    </row>
    <row r="62" spans="1:6" ht="31.5" x14ac:dyDescent="0.25">
      <c r="A62" s="43">
        <v>61</v>
      </c>
      <c r="B62" s="236"/>
      <c r="C62" s="152" t="s">
        <v>314</v>
      </c>
      <c r="D62" s="44" t="s">
        <v>1052</v>
      </c>
      <c r="E62" s="45" t="s">
        <v>315</v>
      </c>
      <c r="F62" s="17">
        <v>2</v>
      </c>
    </row>
    <row r="63" spans="1:6" ht="31.5" x14ac:dyDescent="0.25">
      <c r="A63" s="43">
        <v>62</v>
      </c>
      <c r="B63" s="236"/>
      <c r="C63" s="152" t="s">
        <v>316</v>
      </c>
      <c r="D63" s="44" t="s">
        <v>1053</v>
      </c>
      <c r="E63" s="45" t="s">
        <v>315</v>
      </c>
      <c r="F63" s="17">
        <v>2</v>
      </c>
    </row>
    <row r="64" spans="1:6" ht="31.5" x14ac:dyDescent="0.25">
      <c r="A64" s="43">
        <v>63</v>
      </c>
      <c r="B64" s="236"/>
      <c r="C64" s="152" t="s">
        <v>317</v>
      </c>
      <c r="D64" s="44" t="s">
        <v>1054</v>
      </c>
      <c r="E64" s="45" t="s">
        <v>315</v>
      </c>
      <c r="F64" s="17">
        <v>2</v>
      </c>
    </row>
    <row r="65" spans="1:6" ht="47.25" x14ac:dyDescent="0.25">
      <c r="A65" s="43">
        <v>64</v>
      </c>
      <c r="B65" s="236"/>
      <c r="C65" s="152" t="s">
        <v>318</v>
      </c>
      <c r="D65" s="44" t="s">
        <v>1055</v>
      </c>
      <c r="E65" s="45" t="s">
        <v>256</v>
      </c>
      <c r="F65" s="17">
        <v>3</v>
      </c>
    </row>
    <row r="66" spans="1:6" ht="31.5" x14ac:dyDescent="0.25">
      <c r="A66" s="43">
        <v>65</v>
      </c>
      <c r="B66" s="236"/>
      <c r="C66" s="152" t="s">
        <v>319</v>
      </c>
      <c r="D66" s="44" t="s">
        <v>1056</v>
      </c>
      <c r="E66" s="45" t="s">
        <v>320</v>
      </c>
      <c r="F66" s="17">
        <v>2</v>
      </c>
    </row>
    <row r="67" spans="1:6" ht="47.25" x14ac:dyDescent="0.25">
      <c r="A67" s="43">
        <v>66</v>
      </c>
      <c r="B67" s="236"/>
      <c r="C67" s="152" t="s">
        <v>321</v>
      </c>
      <c r="D67" s="44" t="s">
        <v>1057</v>
      </c>
      <c r="E67" s="45" t="s">
        <v>322</v>
      </c>
      <c r="F67" s="17">
        <v>3</v>
      </c>
    </row>
    <row r="68" spans="1:6" ht="47.25" x14ac:dyDescent="0.25">
      <c r="A68" s="43">
        <v>67</v>
      </c>
      <c r="B68" s="236"/>
      <c r="C68" s="152" t="s">
        <v>323</v>
      </c>
      <c r="D68" s="44" t="s">
        <v>1058</v>
      </c>
      <c r="E68" s="45" t="s">
        <v>322</v>
      </c>
      <c r="F68" s="17">
        <v>3</v>
      </c>
    </row>
    <row r="69" spans="1:6" ht="47.25" x14ac:dyDescent="0.25">
      <c r="A69" s="43">
        <v>68</v>
      </c>
      <c r="B69" s="236"/>
      <c r="C69" s="152" t="s">
        <v>324</v>
      </c>
      <c r="D69" s="44" t="s">
        <v>1059</v>
      </c>
      <c r="E69" s="45" t="s">
        <v>325</v>
      </c>
      <c r="F69" s="17">
        <v>3</v>
      </c>
    </row>
    <row r="70" spans="1:6" ht="31.5" x14ac:dyDescent="0.25">
      <c r="A70" s="43">
        <v>69</v>
      </c>
      <c r="B70" s="236"/>
      <c r="C70" s="152" t="s">
        <v>326</v>
      </c>
      <c r="D70" s="44" t="s">
        <v>1060</v>
      </c>
      <c r="E70" s="45" t="s">
        <v>327</v>
      </c>
      <c r="F70" s="17">
        <v>2</v>
      </c>
    </row>
    <row r="71" spans="1:6" ht="31.5" x14ac:dyDescent="0.25">
      <c r="A71" s="43">
        <v>70</v>
      </c>
      <c r="B71" s="236"/>
      <c r="C71" s="152" t="s">
        <v>328</v>
      </c>
      <c r="D71" s="44" t="s">
        <v>1061</v>
      </c>
      <c r="E71" s="45" t="s">
        <v>329</v>
      </c>
      <c r="F71" s="17">
        <v>2</v>
      </c>
    </row>
    <row r="72" spans="1:6" ht="31.5" x14ac:dyDescent="0.25">
      <c r="A72" s="43">
        <v>71</v>
      </c>
      <c r="B72" s="236"/>
      <c r="C72" s="152" t="s">
        <v>330</v>
      </c>
      <c r="D72" s="44" t="s">
        <v>1064</v>
      </c>
      <c r="E72" s="45" t="s">
        <v>331</v>
      </c>
      <c r="F72" s="17">
        <v>2</v>
      </c>
    </row>
    <row r="73" spans="1:6" ht="47.25" x14ac:dyDescent="0.25">
      <c r="A73" s="43">
        <v>72</v>
      </c>
      <c r="B73" s="236"/>
      <c r="C73" s="152" t="s">
        <v>332</v>
      </c>
      <c r="D73" s="44" t="s">
        <v>1065</v>
      </c>
      <c r="E73" s="45" t="s">
        <v>333</v>
      </c>
      <c r="F73" s="17">
        <v>3</v>
      </c>
    </row>
    <row r="74" spans="1:6" ht="47.25" x14ac:dyDescent="0.25">
      <c r="A74" s="43">
        <v>73</v>
      </c>
      <c r="B74" s="236"/>
      <c r="C74" s="152" t="s">
        <v>334</v>
      </c>
      <c r="D74" s="44" t="s">
        <v>1066</v>
      </c>
      <c r="E74" s="45" t="s">
        <v>335</v>
      </c>
      <c r="F74" s="17">
        <v>3</v>
      </c>
    </row>
    <row r="75" spans="1:6" ht="31.5" x14ac:dyDescent="0.25">
      <c r="A75" s="43">
        <v>74</v>
      </c>
      <c r="B75" s="236"/>
      <c r="C75" s="152" t="s">
        <v>336</v>
      </c>
      <c r="D75" s="44" t="s">
        <v>1067</v>
      </c>
      <c r="E75" s="45" t="s">
        <v>337</v>
      </c>
      <c r="F75" s="17">
        <v>2</v>
      </c>
    </row>
    <row r="76" spans="1:6" ht="47.25" x14ac:dyDescent="0.25">
      <c r="A76" s="43">
        <v>75</v>
      </c>
      <c r="B76" s="236"/>
      <c r="C76" s="152" t="s">
        <v>338</v>
      </c>
      <c r="D76" s="44" t="s">
        <v>1068</v>
      </c>
      <c r="E76" s="45" t="s">
        <v>339</v>
      </c>
      <c r="F76" s="17">
        <v>3</v>
      </c>
    </row>
    <row r="77" spans="1:6" ht="31.5" x14ac:dyDescent="0.25">
      <c r="A77" s="43">
        <v>76</v>
      </c>
      <c r="B77" s="236"/>
      <c r="C77" s="152" t="s">
        <v>340</v>
      </c>
      <c r="D77" s="44" t="s">
        <v>1069</v>
      </c>
      <c r="E77" s="45" t="s">
        <v>341</v>
      </c>
      <c r="F77" s="17">
        <v>2</v>
      </c>
    </row>
    <row r="78" spans="1:6" ht="31.5" x14ac:dyDescent="0.25">
      <c r="A78" s="43">
        <v>77</v>
      </c>
      <c r="B78" s="236"/>
      <c r="C78" s="152" t="s">
        <v>342</v>
      </c>
      <c r="D78" s="44" t="s">
        <v>1070</v>
      </c>
      <c r="E78" s="45" t="s">
        <v>343</v>
      </c>
      <c r="F78" s="17">
        <v>2</v>
      </c>
    </row>
    <row r="79" spans="1:6" ht="31.5" x14ac:dyDescent="0.25">
      <c r="A79" s="43">
        <v>78</v>
      </c>
      <c r="B79" s="236"/>
      <c r="C79" s="152" t="s">
        <v>344</v>
      </c>
      <c r="D79" s="44" t="s">
        <v>1071</v>
      </c>
      <c r="E79" s="45" t="s">
        <v>315</v>
      </c>
      <c r="F79" s="17">
        <v>2</v>
      </c>
    </row>
    <row r="80" spans="1:6" ht="47.25" x14ac:dyDescent="0.25">
      <c r="A80" s="43">
        <v>79</v>
      </c>
      <c r="B80" s="236"/>
      <c r="C80" s="152" t="s">
        <v>345</v>
      </c>
      <c r="D80" s="44" t="s">
        <v>1072</v>
      </c>
      <c r="E80" s="45" t="s">
        <v>315</v>
      </c>
      <c r="F80" s="17">
        <v>2</v>
      </c>
    </row>
    <row r="81" spans="1:6" ht="47.25" x14ac:dyDescent="0.25">
      <c r="A81" s="43">
        <v>80</v>
      </c>
      <c r="B81" s="236"/>
      <c r="C81" s="152" t="s">
        <v>346</v>
      </c>
      <c r="D81" s="47" t="s">
        <v>1073</v>
      </c>
      <c r="E81" s="48" t="s">
        <v>347</v>
      </c>
      <c r="F81" s="17">
        <v>3</v>
      </c>
    </row>
    <row r="82" spans="1:6" ht="63" x14ac:dyDescent="0.25">
      <c r="A82" s="43">
        <v>81</v>
      </c>
      <c r="B82" s="236"/>
      <c r="C82" s="152" t="s">
        <v>348</v>
      </c>
      <c r="D82" s="44" t="s">
        <v>1074</v>
      </c>
      <c r="E82" s="45" t="s">
        <v>349</v>
      </c>
      <c r="F82" s="17">
        <v>3</v>
      </c>
    </row>
    <row r="83" spans="1:6" ht="31.5" x14ac:dyDescent="0.25">
      <c r="A83" s="43">
        <v>82</v>
      </c>
      <c r="B83" s="236"/>
      <c r="C83" s="152" t="s">
        <v>350</v>
      </c>
      <c r="D83" s="44" t="s">
        <v>1075</v>
      </c>
      <c r="E83" s="45" t="s">
        <v>351</v>
      </c>
      <c r="F83" s="17">
        <v>2</v>
      </c>
    </row>
    <row r="84" spans="1:6" ht="31.5" x14ac:dyDescent="0.25">
      <c r="A84" s="43">
        <v>83</v>
      </c>
      <c r="B84" s="236"/>
      <c r="C84" s="152" t="s">
        <v>352</v>
      </c>
      <c r="D84" s="44" t="s">
        <v>1080</v>
      </c>
      <c r="E84" s="45" t="s">
        <v>353</v>
      </c>
      <c r="F84" s="17">
        <v>2</v>
      </c>
    </row>
    <row r="85" spans="1:6" ht="47.25" x14ac:dyDescent="0.25">
      <c r="A85" s="43">
        <v>84</v>
      </c>
      <c r="B85" s="236"/>
      <c r="C85" s="152" t="s">
        <v>354</v>
      </c>
      <c r="D85" s="44" t="s">
        <v>1081</v>
      </c>
      <c r="E85" s="45" t="s">
        <v>355</v>
      </c>
      <c r="F85" s="17">
        <v>3</v>
      </c>
    </row>
    <row r="86" spans="1:6" ht="31.5" x14ac:dyDescent="0.25">
      <c r="A86" s="43">
        <v>85</v>
      </c>
      <c r="B86" s="236"/>
      <c r="C86" s="152" t="s">
        <v>356</v>
      </c>
      <c r="D86" s="44" t="s">
        <v>1082</v>
      </c>
      <c r="E86" s="45" t="s">
        <v>320</v>
      </c>
      <c r="F86" s="17">
        <v>2</v>
      </c>
    </row>
    <row r="87" spans="1:6" ht="47.25" x14ac:dyDescent="0.25">
      <c r="A87" s="43">
        <v>86</v>
      </c>
      <c r="B87" s="236"/>
      <c r="C87" s="152" t="s">
        <v>357</v>
      </c>
      <c r="D87" s="44" t="s">
        <v>1083</v>
      </c>
      <c r="E87" s="45" t="s">
        <v>358</v>
      </c>
      <c r="F87" s="17">
        <v>3</v>
      </c>
    </row>
    <row r="88" spans="1:6" ht="47.25" x14ac:dyDescent="0.25">
      <c r="A88" s="43">
        <v>87</v>
      </c>
      <c r="B88" s="236"/>
      <c r="C88" s="152" t="s">
        <v>359</v>
      </c>
      <c r="D88" s="44" t="s">
        <v>1084</v>
      </c>
      <c r="E88" s="45" t="s">
        <v>256</v>
      </c>
      <c r="F88" s="17">
        <v>3</v>
      </c>
    </row>
    <row r="89" spans="1:6" ht="47.25" x14ac:dyDescent="0.25">
      <c r="A89" s="43">
        <v>88</v>
      </c>
      <c r="B89" s="236"/>
      <c r="C89" s="152" t="s">
        <v>360</v>
      </c>
      <c r="D89" s="44" t="s">
        <v>1079</v>
      </c>
      <c r="E89" s="45" t="s">
        <v>355</v>
      </c>
      <c r="F89" s="17">
        <v>3</v>
      </c>
    </row>
    <row r="90" spans="1:6" ht="47.25" x14ac:dyDescent="0.25">
      <c r="A90" s="43">
        <v>89</v>
      </c>
      <c r="B90" s="236"/>
      <c r="C90" s="152" t="s">
        <v>361</v>
      </c>
      <c r="D90" s="44" t="s">
        <v>1078</v>
      </c>
      <c r="E90" s="45" t="s">
        <v>256</v>
      </c>
      <c r="F90" s="17">
        <v>3</v>
      </c>
    </row>
    <row r="91" spans="1:6" ht="47.25" x14ac:dyDescent="0.25">
      <c r="A91" s="43">
        <v>90</v>
      </c>
      <c r="B91" s="236"/>
      <c r="C91" s="152" t="s">
        <v>362</v>
      </c>
      <c r="D91" s="44" t="s">
        <v>1077</v>
      </c>
      <c r="E91" s="45" t="s">
        <v>256</v>
      </c>
      <c r="F91" s="17">
        <v>3</v>
      </c>
    </row>
    <row r="92" spans="1:6" ht="47.25" x14ac:dyDescent="0.25">
      <c r="A92" s="43">
        <v>91</v>
      </c>
      <c r="B92" s="236"/>
      <c r="C92" s="152" t="s">
        <v>363</v>
      </c>
      <c r="D92" s="44" t="s">
        <v>1076</v>
      </c>
      <c r="E92" s="45" t="s">
        <v>364</v>
      </c>
      <c r="F92" s="17">
        <v>3</v>
      </c>
    </row>
    <row r="93" spans="1:6" ht="47.25" x14ac:dyDescent="0.25">
      <c r="A93" s="43">
        <v>92</v>
      </c>
      <c r="B93" s="236"/>
      <c r="C93" s="152" t="s">
        <v>365</v>
      </c>
      <c r="D93" s="44" t="s">
        <v>1063</v>
      </c>
      <c r="E93" s="45" t="s">
        <v>258</v>
      </c>
      <c r="F93" s="17">
        <v>3</v>
      </c>
    </row>
    <row r="94" spans="1:6" ht="47.25" x14ac:dyDescent="0.25">
      <c r="A94" s="43">
        <v>93</v>
      </c>
      <c r="B94" s="236"/>
      <c r="C94" s="152" t="s">
        <v>366</v>
      </c>
      <c r="D94" s="44" t="s">
        <v>1062</v>
      </c>
      <c r="E94" s="45" t="s">
        <v>367</v>
      </c>
      <c r="F94" s="17">
        <v>3</v>
      </c>
    </row>
    <row r="95" spans="1:6" ht="31.5" x14ac:dyDescent="0.25">
      <c r="A95" s="43">
        <v>94</v>
      </c>
      <c r="B95" s="236"/>
      <c r="C95" s="154" t="s">
        <v>368</v>
      </c>
      <c r="D95" s="47" t="s">
        <v>1049</v>
      </c>
      <c r="E95" s="48" t="s">
        <v>327</v>
      </c>
      <c r="F95" s="17">
        <v>2</v>
      </c>
    </row>
    <row r="96" spans="1:6" ht="31.5" x14ac:dyDescent="0.25">
      <c r="A96" s="43">
        <v>95</v>
      </c>
      <c r="B96" s="236"/>
      <c r="C96" s="152" t="s">
        <v>369</v>
      </c>
      <c r="D96" s="44" t="s">
        <v>1045</v>
      </c>
      <c r="E96" s="45" t="s">
        <v>327</v>
      </c>
      <c r="F96" s="17">
        <v>2</v>
      </c>
    </row>
    <row r="97" spans="1:6" ht="47.25" x14ac:dyDescent="0.25">
      <c r="A97" s="43">
        <v>96</v>
      </c>
      <c r="B97" s="236"/>
      <c r="C97" s="152" t="s">
        <v>370</v>
      </c>
      <c r="D97" s="44" t="s">
        <v>1044</v>
      </c>
      <c r="E97" s="45" t="s">
        <v>322</v>
      </c>
      <c r="F97" s="17">
        <v>3</v>
      </c>
    </row>
    <row r="98" spans="1:6" ht="47.25" x14ac:dyDescent="0.25">
      <c r="A98" s="43">
        <v>97</v>
      </c>
      <c r="B98" s="236"/>
      <c r="C98" s="154" t="s">
        <v>371</v>
      </c>
      <c r="D98" s="47" t="s">
        <v>1043</v>
      </c>
      <c r="E98" s="48" t="s">
        <v>322</v>
      </c>
      <c r="F98" s="17">
        <v>3</v>
      </c>
    </row>
    <row r="99" spans="1:6" ht="31.5" x14ac:dyDescent="0.25">
      <c r="A99" s="43">
        <v>98</v>
      </c>
      <c r="B99" s="236"/>
      <c r="C99" s="152" t="s">
        <v>372</v>
      </c>
      <c r="D99" s="44" t="s">
        <v>1042</v>
      </c>
      <c r="E99" s="45" t="s">
        <v>353</v>
      </c>
      <c r="F99" s="17">
        <v>2</v>
      </c>
    </row>
    <row r="100" spans="1:6" ht="47.25" x14ac:dyDescent="0.25">
      <c r="A100" s="43">
        <v>99</v>
      </c>
      <c r="B100" s="236"/>
      <c r="C100" s="152" t="s">
        <v>373</v>
      </c>
      <c r="D100" s="44" t="s">
        <v>1041</v>
      </c>
      <c r="E100" s="45" t="s">
        <v>355</v>
      </c>
      <c r="F100" s="17">
        <v>3</v>
      </c>
    </row>
    <row r="101" spans="1:6" ht="47.25" x14ac:dyDescent="0.25">
      <c r="A101" s="43">
        <v>100</v>
      </c>
      <c r="B101" s="236"/>
      <c r="C101" s="152" t="s">
        <v>374</v>
      </c>
      <c r="D101" s="44" t="s">
        <v>1040</v>
      </c>
      <c r="E101" s="45" t="s">
        <v>315</v>
      </c>
      <c r="F101" s="17">
        <v>2</v>
      </c>
    </row>
    <row r="102" spans="1:6" x14ac:dyDescent="0.25">
      <c r="A102" s="43">
        <v>101</v>
      </c>
      <c r="B102" s="236"/>
      <c r="C102" s="152" t="s">
        <v>375</v>
      </c>
      <c r="D102" s="44" t="s">
        <v>1039</v>
      </c>
      <c r="E102" s="45" t="s">
        <v>376</v>
      </c>
      <c r="F102" s="17">
        <v>1</v>
      </c>
    </row>
    <row r="103" spans="1:6" ht="31.5" x14ac:dyDescent="0.25">
      <c r="A103" s="43">
        <v>102</v>
      </c>
      <c r="B103" s="236"/>
      <c r="C103" s="155" t="s">
        <v>377</v>
      </c>
      <c r="D103" s="50" t="s">
        <v>1038</v>
      </c>
      <c r="E103" s="53" t="s">
        <v>378</v>
      </c>
      <c r="F103" s="17">
        <v>2</v>
      </c>
    </row>
    <row r="104" spans="1:6" ht="31.5" x14ac:dyDescent="0.25">
      <c r="A104" s="43">
        <v>103</v>
      </c>
      <c r="B104" s="236"/>
      <c r="C104" s="152" t="s">
        <v>379</v>
      </c>
      <c r="D104" s="50" t="s">
        <v>1037</v>
      </c>
      <c r="E104" s="53" t="s">
        <v>380</v>
      </c>
      <c r="F104" s="17">
        <v>2</v>
      </c>
    </row>
    <row r="105" spans="1:6" ht="31.5" x14ac:dyDescent="0.25">
      <c r="A105" s="43">
        <v>104</v>
      </c>
      <c r="B105" s="237"/>
      <c r="C105" s="155" t="s">
        <v>381</v>
      </c>
      <c r="D105" s="50" t="s">
        <v>1036</v>
      </c>
      <c r="E105" s="53" t="s">
        <v>382</v>
      </c>
      <c r="F105" s="17">
        <v>2</v>
      </c>
    </row>
    <row r="106" spans="1:6" x14ac:dyDescent="0.25">
      <c r="F106" s="5">
        <f>SUM(F2:F105)</f>
        <v>272</v>
      </c>
    </row>
  </sheetData>
  <mergeCells count="1">
    <mergeCell ref="B2:B10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topLeftCell="A34" workbookViewId="0">
      <selection activeCell="E10" sqref="E10"/>
    </sheetView>
  </sheetViews>
  <sheetFormatPr defaultRowHeight="15" x14ac:dyDescent="0.25"/>
  <cols>
    <col min="1" max="1" width="5" style="54" bestFit="1" customWidth="1"/>
    <col min="2" max="2" width="9.85546875" style="111" bestFit="1" customWidth="1"/>
    <col min="3" max="3" width="34.42578125" style="111" customWidth="1"/>
    <col min="4" max="4" width="15.85546875" style="111" hidden="1" customWidth="1"/>
    <col min="5" max="5" width="53.42578125" style="111" customWidth="1"/>
    <col min="6" max="6" width="14.5703125" style="54" bestFit="1" customWidth="1"/>
    <col min="7" max="16384" width="9.140625" style="111"/>
  </cols>
  <sheetData>
    <row r="1" spans="1:6" ht="18.75" x14ac:dyDescent="0.25">
      <c r="A1" s="238" t="s">
        <v>554</v>
      </c>
      <c r="B1" s="238"/>
      <c r="C1" s="238"/>
      <c r="D1" s="238"/>
      <c r="E1" s="238"/>
      <c r="F1" s="238"/>
    </row>
    <row r="2" spans="1:6" ht="15.75" x14ac:dyDescent="0.25">
      <c r="A2" s="239"/>
      <c r="B2" s="239"/>
      <c r="C2" s="239"/>
      <c r="D2" s="239"/>
      <c r="E2" s="239"/>
      <c r="F2" s="239"/>
    </row>
    <row r="3" spans="1:6" x14ac:dyDescent="0.25">
      <c r="A3" s="115"/>
      <c r="B3" s="112"/>
      <c r="C3" s="112"/>
      <c r="D3" s="112"/>
      <c r="E3" s="112"/>
      <c r="F3" s="115"/>
    </row>
    <row r="4" spans="1:6" s="54" customFormat="1" x14ac:dyDescent="0.25">
      <c r="A4" s="108" t="s">
        <v>0</v>
      </c>
      <c r="B4" s="108" t="s">
        <v>4</v>
      </c>
      <c r="C4" s="108" t="s">
        <v>212</v>
      </c>
      <c r="D4" s="108" t="s">
        <v>555</v>
      </c>
      <c r="E4" s="108" t="s">
        <v>17</v>
      </c>
      <c r="F4" s="108" t="s">
        <v>20</v>
      </c>
    </row>
    <row r="5" spans="1:6" ht="45" x14ac:dyDescent="0.25">
      <c r="A5" s="74">
        <v>1</v>
      </c>
      <c r="B5" s="215" t="s">
        <v>9</v>
      </c>
      <c r="C5" s="110" t="s">
        <v>942</v>
      </c>
      <c r="D5" s="113" t="s">
        <v>618</v>
      </c>
      <c r="E5" s="156" t="s">
        <v>556</v>
      </c>
      <c r="F5" s="108">
        <v>3</v>
      </c>
    </row>
    <row r="6" spans="1:6" ht="45" x14ac:dyDescent="0.25">
      <c r="A6" s="74">
        <v>2</v>
      </c>
      <c r="B6" s="216"/>
      <c r="C6" s="110" t="s">
        <v>943</v>
      </c>
      <c r="D6" s="110" t="s">
        <v>619</v>
      </c>
      <c r="E6" s="157" t="s">
        <v>557</v>
      </c>
      <c r="F6" s="108">
        <v>2</v>
      </c>
    </row>
    <row r="7" spans="1:6" ht="45" x14ac:dyDescent="0.25">
      <c r="A7" s="74">
        <v>3</v>
      </c>
      <c r="B7" s="216"/>
      <c r="C7" s="110" t="s">
        <v>944</v>
      </c>
      <c r="D7" s="110" t="s">
        <v>620</v>
      </c>
      <c r="E7" s="157" t="s">
        <v>558</v>
      </c>
      <c r="F7" s="108">
        <v>3</v>
      </c>
    </row>
    <row r="8" spans="1:6" ht="30" x14ac:dyDescent="0.25">
      <c r="A8" s="74">
        <v>4</v>
      </c>
      <c r="B8" s="216"/>
      <c r="C8" s="110" t="s">
        <v>945</v>
      </c>
      <c r="D8" s="110" t="s">
        <v>621</v>
      </c>
      <c r="E8" s="157" t="s">
        <v>559</v>
      </c>
      <c r="F8" s="108">
        <v>2</v>
      </c>
    </row>
    <row r="9" spans="1:6" ht="30" x14ac:dyDescent="0.25">
      <c r="A9" s="74">
        <v>5</v>
      </c>
      <c r="B9" s="216"/>
      <c r="C9" s="110" t="s">
        <v>946</v>
      </c>
      <c r="D9" s="110" t="s">
        <v>622</v>
      </c>
      <c r="E9" s="157" t="s">
        <v>560</v>
      </c>
      <c r="F9" s="108">
        <v>2</v>
      </c>
    </row>
    <row r="10" spans="1:6" ht="45" x14ac:dyDescent="0.25">
      <c r="A10" s="74">
        <v>6</v>
      </c>
      <c r="B10" s="216"/>
      <c r="C10" s="110" t="s">
        <v>947</v>
      </c>
      <c r="D10" s="110" t="s">
        <v>561</v>
      </c>
      <c r="E10" s="157" t="s">
        <v>562</v>
      </c>
      <c r="F10" s="108">
        <v>3</v>
      </c>
    </row>
    <row r="11" spans="1:6" ht="45" x14ac:dyDescent="0.25">
      <c r="A11" s="74">
        <v>7</v>
      </c>
      <c r="B11" s="216"/>
      <c r="C11" s="110" t="s">
        <v>948</v>
      </c>
      <c r="D11" s="110" t="s">
        <v>623</v>
      </c>
      <c r="E11" s="157" t="s">
        <v>563</v>
      </c>
      <c r="F11" s="108">
        <v>2</v>
      </c>
    </row>
    <row r="12" spans="1:6" ht="45" x14ac:dyDescent="0.25">
      <c r="A12" s="74">
        <v>8</v>
      </c>
      <c r="B12" s="216"/>
      <c r="C12" s="114" t="s">
        <v>949</v>
      </c>
      <c r="D12" s="110" t="s">
        <v>564</v>
      </c>
      <c r="E12" s="158" t="s">
        <v>565</v>
      </c>
      <c r="F12" s="108">
        <v>3</v>
      </c>
    </row>
    <row r="13" spans="1:6" ht="30" x14ac:dyDescent="0.25">
      <c r="A13" s="74">
        <v>9</v>
      </c>
      <c r="B13" s="216"/>
      <c r="C13" s="114" t="s">
        <v>950</v>
      </c>
      <c r="D13" s="110" t="s">
        <v>566</v>
      </c>
      <c r="E13" s="158" t="s">
        <v>567</v>
      </c>
      <c r="F13" s="108">
        <v>2</v>
      </c>
    </row>
    <row r="14" spans="1:6" ht="45" x14ac:dyDescent="0.25">
      <c r="A14" s="74">
        <v>10</v>
      </c>
      <c r="B14" s="216"/>
      <c r="C14" s="114" t="s">
        <v>951</v>
      </c>
      <c r="D14" s="110" t="s">
        <v>624</v>
      </c>
      <c r="E14" s="157" t="s">
        <v>568</v>
      </c>
      <c r="F14" s="108">
        <v>3</v>
      </c>
    </row>
    <row r="15" spans="1:6" ht="45" x14ac:dyDescent="0.25">
      <c r="A15" s="74">
        <v>11</v>
      </c>
      <c r="B15" s="216"/>
      <c r="C15" s="113" t="s">
        <v>952</v>
      </c>
      <c r="D15" s="73" t="s">
        <v>625</v>
      </c>
      <c r="E15" s="156" t="s">
        <v>569</v>
      </c>
      <c r="F15" s="108">
        <v>3</v>
      </c>
    </row>
    <row r="16" spans="1:6" ht="30" x14ac:dyDescent="0.25">
      <c r="A16" s="74">
        <v>12</v>
      </c>
      <c r="B16" s="216"/>
      <c r="C16" s="113" t="s">
        <v>953</v>
      </c>
      <c r="D16" s="73" t="s">
        <v>570</v>
      </c>
      <c r="E16" s="156" t="s">
        <v>571</v>
      </c>
      <c r="F16" s="108">
        <v>2</v>
      </c>
    </row>
    <row r="17" spans="1:6" ht="45" x14ac:dyDescent="0.25">
      <c r="A17" s="74">
        <v>13</v>
      </c>
      <c r="B17" s="216"/>
      <c r="C17" s="113" t="s">
        <v>954</v>
      </c>
      <c r="D17" s="73" t="s">
        <v>626</v>
      </c>
      <c r="E17" s="156" t="s">
        <v>572</v>
      </c>
      <c r="F17" s="108">
        <v>3</v>
      </c>
    </row>
    <row r="18" spans="1:6" ht="45" x14ac:dyDescent="0.25">
      <c r="A18" s="74">
        <v>14</v>
      </c>
      <c r="B18" s="216"/>
      <c r="C18" s="113" t="s">
        <v>955</v>
      </c>
      <c r="D18" s="73" t="s">
        <v>573</v>
      </c>
      <c r="E18" s="156" t="s">
        <v>574</v>
      </c>
      <c r="F18" s="108">
        <v>2</v>
      </c>
    </row>
    <row r="19" spans="1:6" ht="45" x14ac:dyDescent="0.25">
      <c r="A19" s="74">
        <v>15</v>
      </c>
      <c r="B19" s="216"/>
      <c r="C19" s="113" t="s">
        <v>956</v>
      </c>
      <c r="D19" s="73" t="s">
        <v>575</v>
      </c>
      <c r="E19" s="156" t="s">
        <v>576</v>
      </c>
      <c r="F19" s="108">
        <v>3</v>
      </c>
    </row>
    <row r="20" spans="1:6" ht="60" x14ac:dyDescent="0.25">
      <c r="A20" s="74">
        <v>16</v>
      </c>
      <c r="B20" s="216"/>
      <c r="C20" s="113" t="s">
        <v>957</v>
      </c>
      <c r="D20" s="73" t="s">
        <v>627</v>
      </c>
      <c r="E20" s="156" t="s">
        <v>577</v>
      </c>
      <c r="F20" s="108">
        <v>3</v>
      </c>
    </row>
    <row r="21" spans="1:6" ht="45" x14ac:dyDescent="0.25">
      <c r="A21" s="74">
        <v>17</v>
      </c>
      <c r="B21" s="216"/>
      <c r="C21" s="73" t="s">
        <v>958</v>
      </c>
      <c r="D21" s="73" t="s">
        <v>578</v>
      </c>
      <c r="E21" s="159" t="s">
        <v>579</v>
      </c>
      <c r="F21" s="108">
        <v>3</v>
      </c>
    </row>
    <row r="22" spans="1:6" ht="45" x14ac:dyDescent="0.25">
      <c r="A22" s="74">
        <v>18</v>
      </c>
      <c r="B22" s="216"/>
      <c r="C22" s="73" t="s">
        <v>959</v>
      </c>
      <c r="D22" s="73" t="s">
        <v>580</v>
      </c>
      <c r="E22" s="159" t="s">
        <v>581</v>
      </c>
      <c r="F22" s="108">
        <v>3</v>
      </c>
    </row>
    <row r="23" spans="1:6" ht="45" x14ac:dyDescent="0.25">
      <c r="A23" s="74">
        <v>19</v>
      </c>
      <c r="B23" s="216"/>
      <c r="C23" s="73" t="s">
        <v>960</v>
      </c>
      <c r="D23" s="73" t="s">
        <v>582</v>
      </c>
      <c r="E23" s="159" t="s">
        <v>583</v>
      </c>
      <c r="F23" s="108">
        <v>3</v>
      </c>
    </row>
    <row r="24" spans="1:6" ht="45" x14ac:dyDescent="0.25">
      <c r="A24" s="74">
        <v>20</v>
      </c>
      <c r="B24" s="216"/>
      <c r="C24" s="73" t="s">
        <v>961</v>
      </c>
      <c r="D24" s="73" t="s">
        <v>584</v>
      </c>
      <c r="E24" s="159" t="s">
        <v>585</v>
      </c>
      <c r="F24" s="108">
        <v>3</v>
      </c>
    </row>
    <row r="25" spans="1:6" ht="30" x14ac:dyDescent="0.25">
      <c r="A25" s="74">
        <v>21</v>
      </c>
      <c r="B25" s="216"/>
      <c r="C25" s="75" t="s">
        <v>962</v>
      </c>
      <c r="D25" s="75" t="s">
        <v>586</v>
      </c>
      <c r="E25" s="159" t="s">
        <v>587</v>
      </c>
      <c r="F25" s="108">
        <v>1</v>
      </c>
    </row>
    <row r="26" spans="1:6" ht="45" x14ac:dyDescent="0.25">
      <c r="A26" s="74">
        <v>22</v>
      </c>
      <c r="B26" s="216"/>
      <c r="C26" s="73" t="s">
        <v>963</v>
      </c>
      <c r="D26" s="73" t="s">
        <v>588</v>
      </c>
      <c r="E26" s="159" t="s">
        <v>589</v>
      </c>
      <c r="F26" s="108">
        <v>3</v>
      </c>
    </row>
    <row r="27" spans="1:6" ht="30" x14ac:dyDescent="0.25">
      <c r="A27" s="74">
        <v>23</v>
      </c>
      <c r="B27" s="216"/>
      <c r="C27" s="75" t="s">
        <v>964</v>
      </c>
      <c r="D27" s="73" t="s">
        <v>590</v>
      </c>
      <c r="E27" s="159" t="s">
        <v>591</v>
      </c>
      <c r="F27" s="108">
        <v>1</v>
      </c>
    </row>
    <row r="28" spans="1:6" ht="45" x14ac:dyDescent="0.25">
      <c r="A28" s="74">
        <v>24</v>
      </c>
      <c r="B28" s="216"/>
      <c r="C28" s="73" t="s">
        <v>965</v>
      </c>
      <c r="D28" s="73" t="s">
        <v>592</v>
      </c>
      <c r="E28" s="159" t="s">
        <v>593</v>
      </c>
      <c r="F28" s="108">
        <v>3</v>
      </c>
    </row>
    <row r="29" spans="1:6" ht="45" x14ac:dyDescent="0.25">
      <c r="A29" s="74">
        <v>25</v>
      </c>
      <c r="B29" s="216"/>
      <c r="C29" s="73" t="s">
        <v>966</v>
      </c>
      <c r="D29" s="73" t="s">
        <v>594</v>
      </c>
      <c r="E29" s="159" t="s">
        <v>595</v>
      </c>
      <c r="F29" s="108">
        <v>3</v>
      </c>
    </row>
    <row r="30" spans="1:6" ht="30" x14ac:dyDescent="0.25">
      <c r="A30" s="74">
        <v>26</v>
      </c>
      <c r="B30" s="216"/>
      <c r="C30" s="73" t="s">
        <v>967</v>
      </c>
      <c r="D30" s="73" t="s">
        <v>596</v>
      </c>
      <c r="E30" s="159" t="s">
        <v>597</v>
      </c>
      <c r="F30" s="108">
        <v>2</v>
      </c>
    </row>
    <row r="31" spans="1:6" ht="45" x14ac:dyDescent="0.25">
      <c r="A31" s="74">
        <v>27</v>
      </c>
      <c r="B31" s="216"/>
      <c r="C31" s="114" t="s">
        <v>968</v>
      </c>
      <c r="D31" s="110" t="s">
        <v>628</v>
      </c>
      <c r="E31" s="158" t="s">
        <v>598</v>
      </c>
      <c r="F31" s="109">
        <v>3</v>
      </c>
    </row>
    <row r="32" spans="1:6" ht="30" x14ac:dyDescent="0.25">
      <c r="A32" s="74">
        <v>28</v>
      </c>
      <c r="B32" s="216"/>
      <c r="C32" s="114" t="s">
        <v>969</v>
      </c>
      <c r="D32" s="110" t="s">
        <v>629</v>
      </c>
      <c r="E32" s="158" t="s">
        <v>599</v>
      </c>
      <c r="F32" s="109">
        <v>2</v>
      </c>
    </row>
    <row r="33" spans="1:6" ht="45" x14ac:dyDescent="0.25">
      <c r="A33" s="74">
        <v>29</v>
      </c>
      <c r="B33" s="216"/>
      <c r="C33" s="114" t="s">
        <v>970</v>
      </c>
      <c r="D33" s="110" t="s">
        <v>632</v>
      </c>
      <c r="E33" s="158" t="s">
        <v>600</v>
      </c>
      <c r="F33" s="109">
        <v>3</v>
      </c>
    </row>
    <row r="34" spans="1:6" ht="30" x14ac:dyDescent="0.25">
      <c r="A34" s="74">
        <v>30</v>
      </c>
      <c r="B34" s="216"/>
      <c r="C34" s="114" t="s">
        <v>971</v>
      </c>
      <c r="D34" s="110" t="s">
        <v>601</v>
      </c>
      <c r="E34" s="158" t="s">
        <v>602</v>
      </c>
      <c r="F34" s="109">
        <v>2</v>
      </c>
    </row>
    <row r="35" spans="1:6" ht="30" x14ac:dyDescent="0.25">
      <c r="A35" s="74">
        <v>31</v>
      </c>
      <c r="B35" s="216"/>
      <c r="C35" s="114" t="s">
        <v>972</v>
      </c>
      <c r="D35" s="110" t="s">
        <v>603</v>
      </c>
      <c r="E35" s="158" t="s">
        <v>604</v>
      </c>
      <c r="F35" s="109">
        <v>2</v>
      </c>
    </row>
    <row r="36" spans="1:6" ht="45" x14ac:dyDescent="0.25">
      <c r="A36" s="74">
        <v>32</v>
      </c>
      <c r="B36" s="216"/>
      <c r="C36" s="114" t="s">
        <v>973</v>
      </c>
      <c r="D36" s="110" t="s">
        <v>605</v>
      </c>
      <c r="E36" s="158" t="s">
        <v>606</v>
      </c>
      <c r="F36" s="109">
        <v>3</v>
      </c>
    </row>
    <row r="37" spans="1:6" ht="45" x14ac:dyDescent="0.25">
      <c r="A37" s="74">
        <v>33</v>
      </c>
      <c r="B37" s="216"/>
      <c r="C37" s="114" t="s">
        <v>974</v>
      </c>
      <c r="D37" s="110" t="s">
        <v>630</v>
      </c>
      <c r="E37" s="158" t="s">
        <v>607</v>
      </c>
      <c r="F37" s="109">
        <v>3</v>
      </c>
    </row>
    <row r="38" spans="1:6" ht="45" x14ac:dyDescent="0.25">
      <c r="A38" s="74">
        <v>34</v>
      </c>
      <c r="B38" s="216"/>
      <c r="C38" s="114" t="s">
        <v>975</v>
      </c>
      <c r="D38" s="110" t="s">
        <v>608</v>
      </c>
      <c r="E38" s="158" t="s">
        <v>609</v>
      </c>
      <c r="F38" s="109">
        <v>3</v>
      </c>
    </row>
    <row r="39" spans="1:6" ht="30" x14ac:dyDescent="0.25">
      <c r="A39" s="74">
        <v>35</v>
      </c>
      <c r="B39" s="216"/>
      <c r="C39" s="114" t="s">
        <v>976</v>
      </c>
      <c r="D39" s="110" t="s">
        <v>610</v>
      </c>
      <c r="E39" s="157" t="s">
        <v>611</v>
      </c>
      <c r="F39" s="109">
        <v>2</v>
      </c>
    </row>
    <row r="40" spans="1:6" ht="45" x14ac:dyDescent="0.25">
      <c r="A40" s="74">
        <v>36</v>
      </c>
      <c r="B40" s="216"/>
      <c r="C40" s="114" t="s">
        <v>977</v>
      </c>
      <c r="D40" s="110" t="s">
        <v>612</v>
      </c>
      <c r="E40" s="158" t="s">
        <v>613</v>
      </c>
      <c r="F40" s="109">
        <v>3</v>
      </c>
    </row>
    <row r="41" spans="1:6" ht="45" x14ac:dyDescent="0.25">
      <c r="A41" s="74">
        <v>37</v>
      </c>
      <c r="B41" s="216"/>
      <c r="C41" s="114" t="s">
        <v>978</v>
      </c>
      <c r="D41" s="110" t="s">
        <v>608</v>
      </c>
      <c r="E41" s="158" t="s">
        <v>614</v>
      </c>
      <c r="F41" s="109">
        <v>3</v>
      </c>
    </row>
    <row r="42" spans="1:6" ht="45" x14ac:dyDescent="0.25">
      <c r="A42" s="74">
        <v>38</v>
      </c>
      <c r="B42" s="216"/>
      <c r="C42" s="114" t="s">
        <v>979</v>
      </c>
      <c r="D42" s="110" t="s">
        <v>615</v>
      </c>
      <c r="E42" s="158" t="s">
        <v>616</v>
      </c>
      <c r="F42" s="109">
        <v>3</v>
      </c>
    </row>
    <row r="43" spans="1:6" ht="45" x14ac:dyDescent="0.25">
      <c r="A43" s="74">
        <v>39</v>
      </c>
      <c r="B43" s="217"/>
      <c r="C43" s="114" t="s">
        <v>980</v>
      </c>
      <c r="D43" s="110" t="s">
        <v>631</v>
      </c>
      <c r="E43" s="158" t="s">
        <v>617</v>
      </c>
      <c r="F43" s="109">
        <v>3</v>
      </c>
    </row>
    <row r="44" spans="1:6" x14ac:dyDescent="0.25">
      <c r="F44" s="54">
        <f>SUM(F5:F43)</f>
        <v>101</v>
      </c>
    </row>
  </sheetData>
  <mergeCells count="3">
    <mergeCell ref="A1:F1"/>
    <mergeCell ref="A2:F2"/>
    <mergeCell ref="B5:B4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topLeftCell="A28" workbookViewId="0">
      <selection activeCell="C8" sqref="C8"/>
    </sheetView>
  </sheetViews>
  <sheetFormatPr defaultRowHeight="15.75" x14ac:dyDescent="0.25"/>
  <cols>
    <col min="1" max="1" width="5.140625" style="8" bestFit="1" customWidth="1"/>
    <col min="2" max="2" width="7.85546875" style="8" bestFit="1" customWidth="1"/>
    <col min="3" max="3" width="71.28515625" style="8" customWidth="1"/>
    <col min="4" max="4" width="34.28515625" style="8" customWidth="1"/>
    <col min="5" max="5" width="9.28515625" style="8" hidden="1" customWidth="1"/>
    <col min="6" max="6" width="14.42578125" style="8" bestFit="1" customWidth="1"/>
    <col min="7" max="16384" width="9.140625" style="8"/>
  </cols>
  <sheetData>
    <row r="2" spans="1:6" ht="20.25" x14ac:dyDescent="0.25">
      <c r="A2" s="243" t="s">
        <v>633</v>
      </c>
      <c r="B2" s="243"/>
      <c r="C2" s="243"/>
      <c r="D2" s="243"/>
      <c r="E2" s="243"/>
      <c r="F2" s="243"/>
    </row>
    <row r="3" spans="1:6" x14ac:dyDescent="0.25">
      <c r="A3" s="244" t="s">
        <v>634</v>
      </c>
      <c r="B3" s="244"/>
      <c r="C3" s="244"/>
      <c r="D3" s="244"/>
      <c r="E3" s="244"/>
      <c r="F3" s="244"/>
    </row>
    <row r="4" spans="1:6" x14ac:dyDescent="0.25">
      <c r="A4" s="116"/>
      <c r="B4" s="116"/>
      <c r="C4" s="117"/>
      <c r="D4" s="117"/>
      <c r="E4" s="117"/>
      <c r="F4" s="117"/>
    </row>
    <row r="5" spans="1:6" ht="31.5" x14ac:dyDescent="0.25">
      <c r="A5" s="28" t="s">
        <v>210</v>
      </c>
      <c r="B5" s="28" t="s">
        <v>115</v>
      </c>
      <c r="C5" s="28" t="s">
        <v>635</v>
      </c>
      <c r="D5" s="28" t="s">
        <v>636</v>
      </c>
      <c r="E5" s="28" t="s">
        <v>637</v>
      </c>
      <c r="F5" s="30" t="s">
        <v>551</v>
      </c>
    </row>
    <row r="6" spans="1:6" ht="31.5" x14ac:dyDescent="0.25">
      <c r="A6" s="82">
        <v>1</v>
      </c>
      <c r="B6" s="240" t="s">
        <v>10</v>
      </c>
      <c r="C6" s="160" t="s">
        <v>638</v>
      </c>
      <c r="D6" s="118" t="s">
        <v>919</v>
      </c>
      <c r="E6" s="60" t="s">
        <v>639</v>
      </c>
      <c r="F6" s="119">
        <v>2</v>
      </c>
    </row>
    <row r="7" spans="1:6" ht="47.25" x14ac:dyDescent="0.25">
      <c r="A7" s="82">
        <v>2</v>
      </c>
      <c r="B7" s="241"/>
      <c r="C7" s="137" t="s">
        <v>640</v>
      </c>
      <c r="D7" s="58" t="s">
        <v>920</v>
      </c>
      <c r="E7" s="61" t="s">
        <v>641</v>
      </c>
      <c r="F7" s="82">
        <v>3</v>
      </c>
    </row>
    <row r="8" spans="1:6" ht="31.5" x14ac:dyDescent="0.25">
      <c r="A8" s="82">
        <v>3</v>
      </c>
      <c r="B8" s="241"/>
      <c r="C8" s="160" t="s">
        <v>642</v>
      </c>
      <c r="D8" s="118" t="s">
        <v>921</v>
      </c>
      <c r="E8" s="60" t="s">
        <v>643</v>
      </c>
      <c r="F8" s="61">
        <v>2</v>
      </c>
    </row>
    <row r="9" spans="1:6" ht="47.25" x14ac:dyDescent="0.25">
      <c r="A9" s="82">
        <v>4</v>
      </c>
      <c r="B9" s="241"/>
      <c r="C9" s="160" t="s">
        <v>644</v>
      </c>
      <c r="D9" s="118" t="s">
        <v>922</v>
      </c>
      <c r="E9" s="77" t="s">
        <v>645</v>
      </c>
      <c r="F9" s="61">
        <v>3</v>
      </c>
    </row>
    <row r="10" spans="1:6" ht="31.5" x14ac:dyDescent="0.25">
      <c r="A10" s="82">
        <v>5</v>
      </c>
      <c r="B10" s="241"/>
      <c r="C10" s="160" t="s">
        <v>646</v>
      </c>
      <c r="D10" s="120" t="s">
        <v>923</v>
      </c>
      <c r="E10" s="77" t="s">
        <v>647</v>
      </c>
      <c r="F10" s="119">
        <v>1</v>
      </c>
    </row>
    <row r="11" spans="1:6" ht="47.25" x14ac:dyDescent="0.25">
      <c r="A11" s="82">
        <v>6</v>
      </c>
      <c r="B11" s="241"/>
      <c r="C11" s="160" t="s">
        <v>648</v>
      </c>
      <c r="D11" s="118" t="s">
        <v>924</v>
      </c>
      <c r="E11" s="77" t="s">
        <v>649</v>
      </c>
      <c r="F11" s="119">
        <v>1</v>
      </c>
    </row>
    <row r="12" spans="1:6" ht="47.25" x14ac:dyDescent="0.25">
      <c r="A12" s="82">
        <v>7</v>
      </c>
      <c r="B12" s="242"/>
      <c r="C12" s="137" t="s">
        <v>650</v>
      </c>
      <c r="D12" s="58" t="s">
        <v>925</v>
      </c>
      <c r="E12" s="61" t="s">
        <v>651</v>
      </c>
      <c r="F12" s="61">
        <v>3</v>
      </c>
    </row>
    <row r="13" spans="1:6" x14ac:dyDescent="0.25">
      <c r="A13"/>
      <c r="B13"/>
      <c r="C13"/>
      <c r="D13"/>
      <c r="E13"/>
      <c r="F13">
        <f>SUM(F6:F12)</f>
        <v>15</v>
      </c>
    </row>
  </sheetData>
  <mergeCells count="3">
    <mergeCell ref="B6:B12"/>
    <mergeCell ref="A2:F2"/>
    <mergeCell ref="A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Tổng hợp</vt:lpstr>
      <vt:lpstr>Khoa A</vt:lpstr>
      <vt:lpstr>Khoa B</vt:lpstr>
      <vt:lpstr>Khoa C</vt:lpstr>
      <vt:lpstr>Khoa D</vt:lpstr>
      <vt:lpstr>Khoa E</vt:lpstr>
      <vt:lpstr>Khoa FP</vt:lpstr>
      <vt:lpstr>Khoa H</vt:lpstr>
      <vt:lpstr>Khoa I</vt:lpstr>
      <vt:lpstr>Khoa S</vt:lpstr>
      <vt:lpstr>Khoa Q &amp; Khoa N</vt:lpstr>
      <vt:lpstr>Khoa 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andongnhi</dc:creator>
  <cp:lastModifiedBy>Nguyen</cp:lastModifiedBy>
  <cp:lastPrinted>2016-06-06T01:37:50Z</cp:lastPrinted>
  <dcterms:created xsi:type="dcterms:W3CDTF">2015-05-26T01:35:14Z</dcterms:created>
  <dcterms:modified xsi:type="dcterms:W3CDTF">2016-06-17T08:40:58Z</dcterms:modified>
</cp:coreProperties>
</file>